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  <Override PartName="/_xmlsignatures/sig4.xml" ContentType="application/vnd.openxmlformats-package.digital-signature-xmlsignature+xml"/>
  <Override PartName="/_xmlsignatures/sig5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s-connector.obmen.bg:444/"/>
    </mc:Choice>
  </mc:AlternateContent>
  <bookViews>
    <workbookView xWindow="600" yWindow="270" windowWidth="17370" windowHeight="10680"/>
  </bookViews>
  <sheets>
    <sheet name="5 klas" sheetId="1" r:id="rId1"/>
    <sheet name="6 klas" sheetId="2" r:id="rId2"/>
    <sheet name="7 klas" sheetId="3" r:id="rId3"/>
    <sheet name="8 klas" sheetId="5" r:id="rId4"/>
  </sheets>
  <definedNames>
    <definedName name="_xlnm.Print_Area" localSheetId="0">'5 klas'!$A$1:$Z$42</definedName>
    <definedName name="_xlnm.Print_Area" localSheetId="1">'6 klas'!$A$1:$L$34</definedName>
    <definedName name="_xlnm.Print_Area" localSheetId="2">'7 klas'!$A$1:$J$31</definedName>
    <definedName name="_xlnm.Print_Area" localSheetId="3">'8 klas'!$A$1:$P$38</definedName>
  </definedNames>
  <calcPr calcId="162913"/>
</workbook>
</file>

<file path=xl/calcChain.xml><?xml version="1.0" encoding="utf-8"?>
<calcChain xmlns="http://schemas.openxmlformats.org/spreadsheetml/2006/main">
  <c r="P5" i="5" l="1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C34" i="5"/>
  <c r="D34" i="5"/>
  <c r="E34" i="5"/>
  <c r="G34" i="5"/>
  <c r="H34" i="5"/>
  <c r="I34" i="5"/>
  <c r="L34" i="5"/>
  <c r="M34" i="5"/>
  <c r="N34" i="5"/>
  <c r="O34" i="5"/>
  <c r="P34" i="5"/>
  <c r="P35" i="5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C29" i="3"/>
  <c r="D29" i="3"/>
  <c r="G29" i="3"/>
  <c r="H29" i="3"/>
  <c r="I29" i="3"/>
  <c r="J29" i="3"/>
  <c r="J30" i="3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C32" i="2"/>
  <c r="D32" i="2"/>
  <c r="E32" i="2"/>
  <c r="G32" i="2"/>
  <c r="H32" i="2"/>
  <c r="I32" i="2"/>
  <c r="J32" i="2"/>
  <c r="K32" i="2"/>
  <c r="K33" i="2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C39" i="1"/>
  <c r="D39" i="1"/>
  <c r="H39" i="1"/>
  <c r="K39" i="1"/>
  <c r="L39" i="1"/>
  <c r="N39" i="1"/>
  <c r="R39" i="1"/>
  <c r="T39" i="1"/>
  <c r="W39" i="1"/>
  <c r="Y39" i="1"/>
  <c r="Y40" i="1"/>
</calcChain>
</file>

<file path=xl/sharedStrings.xml><?xml version="1.0" encoding="utf-8"?>
<sst xmlns="http://schemas.openxmlformats.org/spreadsheetml/2006/main" count="223" uniqueCount="77">
  <si>
    <t>БАДМИНТОН</t>
  </si>
  <si>
    <t>БАСКЕТБОЛ</t>
  </si>
  <si>
    <t>БИАТЛОН</t>
  </si>
  <si>
    <t>БОКС</t>
  </si>
  <si>
    <t>ВОЛЕЙБОЛ</t>
  </si>
  <si>
    <t>ГРЕБАНЕ</t>
  </si>
  <si>
    <t>ДЖУДО</t>
  </si>
  <si>
    <t>КАРАТЕ</t>
  </si>
  <si>
    <t>КОЛОЕЗДЕНЕ</t>
  </si>
  <si>
    <t>КОНЕН СПОРТ</t>
  </si>
  <si>
    <t>ЛЕКА АТЛЕТИКА</t>
  </si>
  <si>
    <t>МОДЕРЕН ПЕТОБОЙ</t>
  </si>
  <si>
    <t>ПЛУВАНЕ</t>
  </si>
  <si>
    <t>САМБО</t>
  </si>
  <si>
    <t>СКИ БЯГАНЕ</t>
  </si>
  <si>
    <t>СКОКОВЕ НА БАТУТ</t>
  </si>
  <si>
    <t>ТЕНИС НА МАСА</t>
  </si>
  <si>
    <t>ФУТБОЛ</t>
  </si>
  <si>
    <t>ХАНДБАЛ</t>
  </si>
  <si>
    <t>ШОТОКАН КАРАТЕ-ДО</t>
  </si>
  <si>
    <r>
      <t>Враца</t>
    </r>
    <r>
      <rPr>
        <b/>
        <sz val="9"/>
        <rFont val="Times New Roman"/>
        <family val="1"/>
        <charset val="204"/>
      </rPr>
      <t xml:space="preserve"> 
СУ "Св. Кл. Охридски"</t>
    </r>
  </si>
  <si>
    <r>
      <t xml:space="preserve">Кюстендил 
</t>
    </r>
    <r>
      <rPr>
        <b/>
        <sz val="9"/>
        <rFont val="Times New Roman"/>
        <family val="1"/>
        <charset val="204"/>
      </rPr>
      <t>СУ "Васил Левски"</t>
    </r>
  </si>
  <si>
    <r>
      <t xml:space="preserve">Перник 
</t>
    </r>
    <r>
      <rPr>
        <b/>
        <sz val="9"/>
        <rFont val="Times New Roman"/>
        <family val="1"/>
        <charset val="204"/>
      </rPr>
      <t>СУ "Олимпиец"</t>
    </r>
  </si>
  <si>
    <r>
      <t xml:space="preserve">Разград 
</t>
    </r>
    <r>
      <rPr>
        <b/>
        <sz val="9"/>
        <rFont val="Times New Roman"/>
        <family val="1"/>
        <charset val="204"/>
      </rPr>
      <t>СУ</t>
    </r>
    <r>
      <rPr>
        <sz val="9"/>
        <rFont val="Times New Roman"/>
        <family val="1"/>
        <charset val="204"/>
      </rPr>
      <t xml:space="preserve"> </t>
    </r>
  </si>
  <si>
    <r>
      <t xml:space="preserve">Самоков 
</t>
    </r>
    <r>
      <rPr>
        <b/>
        <sz val="9"/>
        <rFont val="Times New Roman"/>
        <family val="1"/>
        <charset val="204"/>
      </rPr>
      <t>СУ  "Никола Велчев"</t>
    </r>
  </si>
  <si>
    <r>
      <t xml:space="preserve">Сандански 
</t>
    </r>
    <r>
      <rPr>
        <b/>
        <sz val="9"/>
        <rFont val="Times New Roman"/>
        <family val="1"/>
        <charset val="204"/>
      </rPr>
      <t>СУ</t>
    </r>
  </si>
  <si>
    <t>БРОЙ ПАРАЛЕЛКИ  VI клас:</t>
  </si>
  <si>
    <t>БРОЙ ПАРАЛЕЛКИ  V клас:</t>
  </si>
  <si>
    <t>БРОЙ ПАРАЛЕЛКИ  VII клас:</t>
  </si>
  <si>
    <t>БРОЙ ПАРАЛЕЛКИ  VIII клас:</t>
  </si>
  <si>
    <t>№</t>
  </si>
  <si>
    <t>ВИД СПОРТ</t>
  </si>
  <si>
    <t>ОБЩО</t>
  </si>
  <si>
    <t>ТЕНИС</t>
  </si>
  <si>
    <t xml:space="preserve"> </t>
  </si>
  <si>
    <r>
      <t xml:space="preserve">Търговище
</t>
    </r>
    <r>
      <rPr>
        <b/>
        <sz val="9"/>
        <rFont val="Times New Roman"/>
        <family val="1"/>
        <charset val="204"/>
      </rPr>
      <t>СУ "Никола Симов"</t>
    </r>
  </si>
  <si>
    <r>
      <t xml:space="preserve">Ямбол
</t>
    </r>
    <r>
      <rPr>
        <b/>
        <sz val="9"/>
        <rFont val="Times New Roman"/>
        <family val="1"/>
        <charset val="204"/>
      </rPr>
      <t>СУ "Пиер дьо Кубертен"</t>
    </r>
  </si>
  <si>
    <t>БОРБА, в т.ч.:</t>
  </si>
  <si>
    <r>
      <t xml:space="preserve">Стара Загора 
</t>
    </r>
    <r>
      <rPr>
        <b/>
        <sz val="9"/>
        <rFont val="Times New Roman"/>
        <family val="1"/>
        <charset val="204"/>
      </rPr>
      <t>СУ "Тодор Каблешков"</t>
    </r>
  </si>
  <si>
    <r>
      <t xml:space="preserve">Пазарджик 
</t>
    </r>
    <r>
      <rPr>
        <b/>
        <sz val="9"/>
        <rFont val="Times New Roman"/>
        <family val="1"/>
        <charset val="204"/>
      </rPr>
      <t xml:space="preserve">СУ </t>
    </r>
  </si>
  <si>
    <r>
      <t xml:space="preserve">Плевен 
</t>
    </r>
    <r>
      <rPr>
        <b/>
        <sz val="9"/>
        <rFont val="Times New Roman"/>
        <family val="1"/>
        <charset val="204"/>
      </rPr>
      <t>СУ "Георги Бенковски"</t>
    </r>
  </si>
  <si>
    <t>СНОУБОРД</t>
  </si>
  <si>
    <t>КИКБОКС</t>
  </si>
  <si>
    <r>
      <t xml:space="preserve">Силистра 
</t>
    </r>
    <r>
      <rPr>
        <b/>
        <sz val="9"/>
        <rFont val="Times New Roman"/>
        <family val="1"/>
        <charset val="204"/>
      </rPr>
      <t>СУ  "Дръстър"</t>
    </r>
  </si>
  <si>
    <r>
      <t>Бургас</t>
    </r>
    <r>
      <rPr>
        <b/>
        <sz val="9"/>
        <rFont val="Times New Roman"/>
        <family val="1"/>
        <charset val="204"/>
      </rPr>
      <t xml:space="preserve"> 
СУ "Юрий Гагарин"</t>
    </r>
  </si>
  <si>
    <r>
      <t xml:space="preserve">Варна 
</t>
    </r>
    <r>
      <rPr>
        <b/>
        <sz val="9"/>
        <rFont val="Times New Roman"/>
        <family val="1"/>
        <charset val="204"/>
      </rPr>
      <t>СУ  "Георги Бенковски"</t>
    </r>
  </si>
  <si>
    <r>
      <t xml:space="preserve">Пловдив 
</t>
    </r>
    <r>
      <rPr>
        <b/>
        <sz val="9"/>
        <rFont val="Times New Roman"/>
        <family val="1"/>
        <charset val="204"/>
      </rPr>
      <t>СУ "Васил Левски"</t>
    </r>
  </si>
  <si>
    <r>
      <t xml:space="preserve">Русе 
</t>
    </r>
    <r>
      <rPr>
        <b/>
        <sz val="9"/>
        <rFont val="Times New Roman"/>
        <family val="1"/>
        <charset val="204"/>
      </rPr>
      <t>СУ "М-р Атанас Узунов"</t>
    </r>
  </si>
  <si>
    <r>
      <t xml:space="preserve">София 
</t>
    </r>
    <r>
      <rPr>
        <b/>
        <sz val="9"/>
        <rFont val="Times New Roman"/>
        <family val="1"/>
        <charset val="204"/>
      </rPr>
      <t>СУ "Ген. Владимир Стойчев"</t>
    </r>
  </si>
  <si>
    <r>
      <t xml:space="preserve">София 
</t>
    </r>
    <r>
      <rPr>
        <b/>
        <sz val="9"/>
        <rFont val="Times New Roman"/>
        <family val="1"/>
        <charset val="204"/>
      </rPr>
      <t>166 СУ "Васил Левски"</t>
    </r>
  </si>
  <si>
    <r>
      <t xml:space="preserve">София 
</t>
    </r>
    <r>
      <rPr>
        <b/>
        <sz val="9"/>
        <rFont val="Times New Roman"/>
        <family val="1"/>
        <charset val="204"/>
      </rPr>
      <t>153 СУ "Неофит Рилски"</t>
    </r>
  </si>
  <si>
    <r>
      <t xml:space="preserve">София 
</t>
    </r>
    <r>
      <rPr>
        <b/>
        <sz val="9"/>
        <rFont val="Times New Roman"/>
        <family val="1"/>
        <charset val="204"/>
      </rPr>
      <t>57 СУ "Св. Наум Охридски"</t>
    </r>
  </si>
  <si>
    <t>ПРОФЕСИЯ:</t>
  </si>
  <si>
    <t>ПРОФЕСИОН. НАПРАВЛЕНИЕ:</t>
  </si>
  <si>
    <t>ОБЩ БРОЙ МЕСТА ПО ВИД СПОРТ</t>
  </si>
  <si>
    <t>ОБЩО МЕСТА:</t>
  </si>
  <si>
    <t>ВДИГАНЕ НА ТЕЖЕСТИ</t>
  </si>
  <si>
    <t>СПОРТНА АКРОБАТИКА</t>
  </si>
  <si>
    <t>СПОРТНА ГИМНАСТИКА</t>
  </si>
  <si>
    <t>СПОРТНА СТРЕЛБА</t>
  </si>
  <si>
    <t>ХУДОЖЕСТВЕНА ГИМНАСТИКА</t>
  </si>
  <si>
    <t>ВДИГАНЕ  НА ТЕЖЕСТИ</t>
  </si>
  <si>
    <t>КАНУ-КАЯК</t>
  </si>
  <si>
    <t>СКИ АЛПИЙСКИ ДИСЦИПЛИНИ</t>
  </si>
  <si>
    <r>
      <t xml:space="preserve">Добрич </t>
    </r>
    <r>
      <rPr>
        <b/>
        <sz val="9"/>
        <rFont val="Times New Roman"/>
        <family val="1"/>
        <charset val="204"/>
      </rPr>
      <t xml:space="preserve">
СУ "Георги  С. Раковски"</t>
    </r>
  </si>
  <si>
    <r>
      <t xml:space="preserve">Хасково
</t>
    </r>
    <r>
      <rPr>
        <b/>
        <sz val="9"/>
        <rFont val="Times New Roman"/>
        <family val="1"/>
        <charset val="204"/>
      </rPr>
      <t>СУ "Стефан Караджа"</t>
    </r>
  </si>
  <si>
    <t>* БОРБА КЛАСИЧЕСКИ СТИЛ</t>
  </si>
  <si>
    <t>* БОРБА СВОБОДЕН СТИЛ</t>
  </si>
  <si>
    <r>
      <t>Велико Търново</t>
    </r>
    <r>
      <rPr>
        <b/>
        <sz val="9"/>
        <rFont val="Times New Roman"/>
        <family val="1"/>
        <charset val="204"/>
      </rPr>
      <t xml:space="preserve">
СУ "Георги Живков"</t>
    </r>
  </si>
  <si>
    <r>
      <t xml:space="preserve">Сливен
</t>
    </r>
    <r>
      <rPr>
        <b/>
        <sz val="9"/>
        <rFont val="Times New Roman"/>
        <family val="1"/>
        <charset val="204"/>
      </rPr>
      <t>СУ "Димитър Рохов"</t>
    </r>
  </si>
  <si>
    <t>ТАЕКУОНДО</t>
  </si>
  <si>
    <r>
      <t>ДЪРЖАВЕН ПЛАН-ПРИЕМ В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СПОРТНИТЕ УЧИЛИЩА </t>
    </r>
    <r>
      <rPr>
        <b/>
        <sz val="10"/>
        <rFont val="Times New Roman"/>
        <family val="1"/>
        <charset val="204"/>
      </rPr>
      <t>ЗА V КЛАС ЗА УЧЕБНАТА 2026/2027 г.</t>
    </r>
  </si>
  <si>
    <r>
      <t>ДЪРЖАВЕН ПЛАН-ПРИЕМ В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СПОРТНИТЕ УЧИЛИЩА </t>
    </r>
    <r>
      <rPr>
        <b/>
        <sz val="10"/>
        <rFont val="Times New Roman"/>
        <family val="1"/>
        <charset val="204"/>
      </rPr>
      <t>ЗА VII КЛАС ЗА УЧЕБНАТА 2026/2027г.</t>
    </r>
  </si>
  <si>
    <r>
      <t>ДЪРЖАВЕН ПЛАН-ПРИЕМ В</t>
    </r>
    <r>
      <rPr>
        <b/>
        <sz val="10"/>
        <color indexed="10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СПОРТНИТЕ УЧИЛИЩА </t>
    </r>
    <r>
      <rPr>
        <b/>
        <sz val="10"/>
        <rFont val="Times New Roman"/>
        <family val="1"/>
        <charset val="204"/>
      </rPr>
      <t>ЗА VIII КЛАС ЗА УЧЕБНАТА 2026/2027 г.</t>
    </r>
  </si>
  <si>
    <t>код 101401 
"Помощник-треньор по вид спорт"</t>
  </si>
  <si>
    <t>код 1014
"Спорт"</t>
  </si>
  <si>
    <t>ДЪРЖАВЕН ПЛАН-ПРИЕМ В СПОРТНИТЕ УЧИЛИЩА ЗА VI КЛАС ЗА УЧЕБНАТА 2026/2027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</si>
</sst>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i/>
      <sz val="9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0" fillId="0" borderId="0" xfId="0" applyFill="1"/>
    <xf numFmtId="0" fontId="10" fillId="0" borderId="0" xfId="0" applyFont="1"/>
    <xf numFmtId="0" fontId="1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Border="1"/>
    <xf numFmtId="0" fontId="11" fillId="0" borderId="0" xfId="0" applyFont="1" applyFill="1" applyBorder="1" applyAlignment="1">
      <alignment horizontal="left" vertical="center"/>
    </xf>
    <xf numFmtId="0" fontId="0" fillId="2" borderId="0" xfId="0" applyFill="1"/>
    <xf numFmtId="0" fontId="6" fillId="2" borderId="0" xfId="0" applyFont="1" applyFill="1" applyBorder="1" applyAlignment="1">
      <alignment vertical="center" wrapText="1"/>
    </xf>
    <xf numFmtId="0" fontId="24" fillId="0" borderId="0" xfId="0" applyFont="1" applyFill="1"/>
    <xf numFmtId="0" fontId="2" fillId="0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/>
    </xf>
    <xf numFmtId="0" fontId="0" fillId="0" borderId="0" xfId="0" applyFill="1" applyBorder="1"/>
    <xf numFmtId="0" fontId="11" fillId="0" borderId="1" xfId="0" applyFont="1" applyFill="1" applyBorder="1" applyAlignment="1">
      <alignment horizontal="left" vertical="center" readingOrder="1"/>
    </xf>
    <xf numFmtId="0" fontId="21" fillId="0" borderId="0" xfId="0" applyFont="1"/>
    <xf numFmtId="1" fontId="0" fillId="0" borderId="0" xfId="0" applyNumberFormat="1" applyFill="1"/>
    <xf numFmtId="1" fontId="24" fillId="0" borderId="0" xfId="0" applyNumberFormat="1" applyFont="1" applyFill="1"/>
    <xf numFmtId="0" fontId="0" fillId="3" borderId="0" xfId="0" applyFill="1"/>
    <xf numFmtId="0" fontId="0" fillId="3" borderId="0" xfId="0" applyFill="1" applyAlignment="1"/>
    <xf numFmtId="0" fontId="1" fillId="0" borderId="0" xfId="0" applyFont="1" applyFill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indent="1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21" fillId="0" borderId="0" xfId="0" applyFont="1" applyFill="1"/>
    <xf numFmtId="0" fontId="0" fillId="0" borderId="0" xfId="0" applyFill="1" applyAlignment="1"/>
    <xf numFmtId="0" fontId="17" fillId="0" borderId="0" xfId="0" applyFont="1" applyFill="1" applyAlignment="1">
      <alignment horizontal="left" vertical="center"/>
    </xf>
    <xf numFmtId="0" fontId="18" fillId="0" borderId="0" xfId="0" applyFont="1" applyFill="1"/>
    <xf numFmtId="0" fontId="19" fillId="0" borderId="0" xfId="0" applyFont="1" applyFill="1" applyAlignment="1">
      <alignment horizontal="left"/>
    </xf>
    <xf numFmtId="0" fontId="19" fillId="0" borderId="0" xfId="0" applyFont="1" applyFill="1" applyAlignment="1"/>
    <xf numFmtId="0" fontId="17" fillId="0" borderId="0" xfId="0" applyFont="1" applyFill="1" applyAlignment="1">
      <alignment horizontal="left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/>
    <xf numFmtId="0" fontId="13" fillId="0" borderId="0" xfId="0" applyFont="1" applyFill="1"/>
    <xf numFmtId="0" fontId="18" fillId="0" borderId="0" xfId="0" applyFont="1" applyFill="1" applyAlignment="1">
      <alignment horizontal="left"/>
    </xf>
    <xf numFmtId="0" fontId="9" fillId="0" borderId="0" xfId="0" applyFont="1" applyFill="1" applyAlignment="1">
      <alignment wrapText="1"/>
    </xf>
    <xf numFmtId="1" fontId="10" fillId="0" borderId="0" xfId="0" applyNumberFormat="1" applyFont="1" applyFill="1"/>
    <xf numFmtId="0" fontId="12" fillId="0" borderId="0" xfId="0" applyFont="1" applyFill="1"/>
    <xf numFmtId="1" fontId="20" fillId="2" borderId="1" xfId="0" applyNumberFormat="1" applyFont="1" applyFill="1" applyBorder="1" applyAlignment="1">
      <alignment horizontal="center"/>
    </xf>
    <xf numFmtId="1" fontId="20" fillId="2" borderId="4" xfId="0" applyNumberFormat="1" applyFont="1" applyFill="1" applyBorder="1" applyAlignment="1">
      <alignment horizontal="center"/>
    </xf>
    <xf numFmtId="1" fontId="20" fillId="2" borderId="5" xfId="0" applyNumberFormat="1" applyFont="1" applyFill="1" applyBorder="1" applyAlignment="1">
      <alignment horizontal="center"/>
    </xf>
    <xf numFmtId="1" fontId="20" fillId="2" borderId="3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8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" fontId="12" fillId="0" borderId="0" xfId="0" applyNumberFormat="1" applyFont="1" applyFill="1"/>
    <xf numFmtId="1" fontId="20" fillId="2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wrapText="1"/>
    </xf>
    <xf numFmtId="1" fontId="11" fillId="4" borderId="3" xfId="0" applyNumberFormat="1" applyFont="1" applyFill="1" applyBorder="1" applyAlignment="1">
      <alignment horizontal="center" wrapText="1"/>
    </xf>
    <xf numFmtId="1" fontId="20" fillId="2" borderId="4" xfId="0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left" vertical="center"/>
    </xf>
    <xf numFmtId="1" fontId="20" fillId="2" borderId="5" xfId="0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/>
    <xf numFmtId="0" fontId="16" fillId="0" borderId="0" xfId="0" applyFont="1" applyFill="1" applyAlignment="1">
      <alignment vertical="center"/>
    </xf>
    <xf numFmtId="0" fontId="23" fillId="0" borderId="0" xfId="0" applyFont="1" applyAlignment="1"/>
    <xf numFmtId="0" fontId="23" fillId="0" borderId="0" xfId="0" applyFont="1" applyFill="1" applyAlignment="1"/>
    <xf numFmtId="0" fontId="16" fillId="0" borderId="0" xfId="0" applyFont="1" applyFill="1" applyAlignment="1"/>
    <xf numFmtId="0" fontId="21" fillId="0" borderId="0" xfId="0" applyFont="1" applyBorder="1"/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20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/>
    </xf>
    <xf numFmtId="0" fontId="20" fillId="2" borderId="5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wrapText="1"/>
    </xf>
    <xf numFmtId="0" fontId="1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horizontal="center"/>
    </xf>
    <xf numFmtId="0" fontId="7" fillId="4" borderId="1" xfId="0" applyNumberFormat="1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14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wrapText="1"/>
    </xf>
    <xf numFmtId="0" fontId="11" fillId="0" borderId="5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right"/>
    </xf>
    <xf numFmtId="0" fontId="11" fillId="0" borderId="2" xfId="0" applyFont="1" applyFill="1" applyBorder="1" applyAlignment="1">
      <alignment horizontal="right" wrapText="1"/>
    </xf>
    <xf numFmtId="0" fontId="11" fillId="0" borderId="3" xfId="0" applyFont="1" applyFill="1" applyBorder="1" applyAlignment="1">
      <alignment horizontal="right" wrapText="1"/>
    </xf>
    <xf numFmtId="0" fontId="11" fillId="0" borderId="4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04"/>
  <sheetViews>
    <sheetView tabSelected="1" zoomScale="75" zoomScaleNormal="75" zoomScaleSheetLayoutView="96" workbookViewId="0">
      <selection activeCell="AC46" sqref="AC46"/>
    </sheetView>
  </sheetViews>
  <sheetFormatPr defaultRowHeight="12.75" x14ac:dyDescent="0.2"/>
  <cols>
    <col min="1" max="1" width="3.28515625" customWidth="1"/>
    <col min="2" max="2" width="30.140625" customWidth="1"/>
    <col min="3" max="15" width="6.42578125" style="22" customWidth="1"/>
    <col min="16" max="16" width="6" style="22" customWidth="1"/>
    <col min="17" max="24" width="6.42578125" style="22" customWidth="1"/>
    <col min="25" max="25" width="10.85546875" style="12" customWidth="1"/>
    <col min="26" max="26" width="1.28515625" customWidth="1"/>
  </cols>
  <sheetData>
    <row r="1" spans="1:27" ht="69" customHeight="1" x14ac:dyDescent="0.2">
      <c r="A1" s="4"/>
      <c r="B1" s="1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2"/>
      <c r="O1" s="55"/>
      <c r="P1" s="55"/>
      <c r="Q1" s="112"/>
      <c r="R1" s="113"/>
      <c r="S1" s="113"/>
      <c r="T1" s="113"/>
      <c r="U1" s="55"/>
      <c r="V1" s="109"/>
      <c r="W1" s="109"/>
      <c r="X1" s="109"/>
      <c r="Y1" s="109"/>
      <c r="Z1" s="40"/>
      <c r="AA1" s="4"/>
    </row>
    <row r="2" spans="1:27" ht="33.75" customHeight="1" x14ac:dyDescent="0.2">
      <c r="A2" s="4"/>
      <c r="B2" s="117" t="s">
        <v>71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4"/>
      <c r="AA2" s="4"/>
    </row>
    <row r="3" spans="1:27" ht="138" customHeight="1" x14ac:dyDescent="0.2">
      <c r="A3" s="114" t="s">
        <v>30</v>
      </c>
      <c r="B3" s="119" t="s">
        <v>31</v>
      </c>
      <c r="C3" s="106" t="s">
        <v>44</v>
      </c>
      <c r="D3" s="107" t="s">
        <v>45</v>
      </c>
      <c r="E3" s="107" t="s">
        <v>68</v>
      </c>
      <c r="F3" s="107" t="s">
        <v>20</v>
      </c>
      <c r="G3" s="107" t="s">
        <v>64</v>
      </c>
      <c r="H3" s="107" t="s">
        <v>21</v>
      </c>
      <c r="I3" s="107" t="s">
        <v>39</v>
      </c>
      <c r="J3" s="107" t="s">
        <v>22</v>
      </c>
      <c r="K3" s="107" t="s">
        <v>40</v>
      </c>
      <c r="L3" s="107" t="s">
        <v>46</v>
      </c>
      <c r="M3" s="107" t="s">
        <v>47</v>
      </c>
      <c r="N3" s="107" t="s">
        <v>24</v>
      </c>
      <c r="O3" s="107" t="s">
        <v>25</v>
      </c>
      <c r="P3" s="107" t="s">
        <v>43</v>
      </c>
      <c r="Q3" s="107" t="s">
        <v>69</v>
      </c>
      <c r="R3" s="107" t="s">
        <v>48</v>
      </c>
      <c r="S3" s="107" t="s">
        <v>51</v>
      </c>
      <c r="T3" s="107" t="s">
        <v>50</v>
      </c>
      <c r="U3" s="107" t="s">
        <v>38</v>
      </c>
      <c r="V3" s="107" t="s">
        <v>35</v>
      </c>
      <c r="W3" s="107" t="s">
        <v>65</v>
      </c>
      <c r="X3" s="107" t="s">
        <v>36</v>
      </c>
      <c r="Y3" s="2" t="s">
        <v>32</v>
      </c>
      <c r="Z3" s="4"/>
      <c r="AA3" s="4"/>
    </row>
    <row r="4" spans="1:27" ht="17.25" customHeight="1" x14ac:dyDescent="0.2">
      <c r="A4" s="114"/>
      <c r="B4" s="120"/>
      <c r="C4" s="118" t="s">
        <v>54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4"/>
      <c r="AA4" s="4"/>
    </row>
    <row r="5" spans="1:27" x14ac:dyDescent="0.2">
      <c r="A5" s="15">
        <v>1</v>
      </c>
      <c r="B5" s="6" t="s">
        <v>0</v>
      </c>
      <c r="C5" s="87"/>
      <c r="D5" s="87"/>
      <c r="E5" s="87"/>
      <c r="F5" s="87"/>
      <c r="G5" s="87"/>
      <c r="H5" s="87"/>
      <c r="I5" s="87">
        <v>2</v>
      </c>
      <c r="J5" s="87"/>
      <c r="K5" s="87"/>
      <c r="L5" s="87"/>
      <c r="M5" s="87"/>
      <c r="N5" s="84"/>
      <c r="O5" s="87"/>
      <c r="P5" s="87"/>
      <c r="Q5" s="87"/>
      <c r="R5" s="87"/>
      <c r="S5" s="84"/>
      <c r="T5" s="87">
        <v>1</v>
      </c>
      <c r="U5" s="87"/>
      <c r="V5" s="87"/>
      <c r="W5" s="87"/>
      <c r="X5" s="84"/>
      <c r="Y5" s="83">
        <f t="shared" ref="Y5:Y40" si="0">SUM(C5:X5)</f>
        <v>3</v>
      </c>
      <c r="Z5" s="20"/>
      <c r="AA5" s="4"/>
    </row>
    <row r="6" spans="1:27" x14ac:dyDescent="0.2">
      <c r="A6" s="15">
        <v>2</v>
      </c>
      <c r="B6" s="6" t="s">
        <v>1</v>
      </c>
      <c r="C6" s="87"/>
      <c r="D6" s="87">
        <v>5</v>
      </c>
      <c r="E6" s="87"/>
      <c r="F6" s="87"/>
      <c r="G6" s="87"/>
      <c r="H6" s="87">
        <v>3</v>
      </c>
      <c r="I6" s="87">
        <v>3</v>
      </c>
      <c r="J6" s="87">
        <v>3</v>
      </c>
      <c r="K6" s="87">
        <v>5</v>
      </c>
      <c r="L6" s="87">
        <v>3</v>
      </c>
      <c r="M6" s="87"/>
      <c r="N6" s="86">
        <v>5</v>
      </c>
      <c r="O6" s="87">
        <v>4</v>
      </c>
      <c r="P6" s="87"/>
      <c r="Q6" s="87"/>
      <c r="R6" s="87"/>
      <c r="S6" s="84">
        <v>2</v>
      </c>
      <c r="T6" s="87">
        <v>2</v>
      </c>
      <c r="U6" s="84">
        <v>4</v>
      </c>
      <c r="V6" s="84">
        <v>3</v>
      </c>
      <c r="W6" s="87"/>
      <c r="X6" s="84">
        <v>5</v>
      </c>
      <c r="Y6" s="83">
        <f t="shared" si="0"/>
        <v>47</v>
      </c>
      <c r="Z6" s="20"/>
      <c r="AA6" s="4"/>
    </row>
    <row r="7" spans="1:27" x14ac:dyDescent="0.2">
      <c r="A7" s="15">
        <v>3</v>
      </c>
      <c r="B7" s="6" t="s">
        <v>2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4">
        <v>10</v>
      </c>
      <c r="O7" s="87"/>
      <c r="P7" s="87"/>
      <c r="Q7" s="87"/>
      <c r="R7" s="87"/>
      <c r="S7" s="84"/>
      <c r="T7" s="87"/>
      <c r="U7" s="84"/>
      <c r="V7" s="84"/>
      <c r="W7" s="87"/>
      <c r="X7" s="84"/>
      <c r="Y7" s="83">
        <f t="shared" si="0"/>
        <v>10</v>
      </c>
      <c r="Z7" s="20"/>
      <c r="AA7" s="4"/>
    </row>
    <row r="8" spans="1:27" s="4" customFormat="1" x14ac:dyDescent="0.2">
      <c r="A8" s="15">
        <v>4</v>
      </c>
      <c r="B8" s="6" t="s">
        <v>3</v>
      </c>
      <c r="C8" s="87"/>
      <c r="D8" s="87">
        <v>5</v>
      </c>
      <c r="E8" s="87"/>
      <c r="F8" s="87"/>
      <c r="G8" s="87">
        <v>5</v>
      </c>
      <c r="H8" s="87"/>
      <c r="I8" s="87">
        <v>3</v>
      </c>
      <c r="J8" s="87">
        <v>3</v>
      </c>
      <c r="K8" s="87">
        <v>5</v>
      </c>
      <c r="L8" s="87"/>
      <c r="M8" s="87">
        <v>3</v>
      </c>
      <c r="N8" s="84">
        <v>3</v>
      </c>
      <c r="O8" s="87"/>
      <c r="P8" s="87"/>
      <c r="Q8" s="87"/>
      <c r="R8" s="87"/>
      <c r="S8" s="84">
        <v>1</v>
      </c>
      <c r="T8" s="87">
        <v>4</v>
      </c>
      <c r="U8" s="84">
        <v>1</v>
      </c>
      <c r="V8" s="84">
        <v>3</v>
      </c>
      <c r="W8" s="87">
        <v>3</v>
      </c>
      <c r="X8" s="84">
        <v>3</v>
      </c>
      <c r="Y8" s="83">
        <f t="shared" si="0"/>
        <v>42</v>
      </c>
      <c r="Z8" s="20"/>
    </row>
    <row r="9" spans="1:27" x14ac:dyDescent="0.2">
      <c r="A9" s="15">
        <v>5</v>
      </c>
      <c r="B9" s="6" t="s">
        <v>37</v>
      </c>
      <c r="C9" s="87">
        <v>9</v>
      </c>
      <c r="D9" s="87">
        <v>6</v>
      </c>
      <c r="E9" s="87">
        <v>7</v>
      </c>
      <c r="F9" s="87">
        <v>7</v>
      </c>
      <c r="G9" s="87">
        <v>4</v>
      </c>
      <c r="H9" s="87">
        <v>5</v>
      </c>
      <c r="I9" s="87">
        <v>3</v>
      </c>
      <c r="J9" s="87">
        <v>5</v>
      </c>
      <c r="K9" s="87">
        <v>11</v>
      </c>
      <c r="L9" s="87">
        <v>8</v>
      </c>
      <c r="M9" s="87">
        <v>3</v>
      </c>
      <c r="N9" s="87">
        <v>17</v>
      </c>
      <c r="O9" s="87">
        <v>5</v>
      </c>
      <c r="P9" s="87">
        <v>3</v>
      </c>
      <c r="Q9" s="87">
        <v>4</v>
      </c>
      <c r="R9" s="87"/>
      <c r="S9" s="87">
        <v>4</v>
      </c>
      <c r="T9" s="87"/>
      <c r="U9" s="84">
        <v>5</v>
      </c>
      <c r="V9" s="84">
        <v>8</v>
      </c>
      <c r="W9" s="84">
        <v>7</v>
      </c>
      <c r="X9" s="84">
        <v>3</v>
      </c>
      <c r="Y9" s="83">
        <f t="shared" si="0"/>
        <v>124</v>
      </c>
      <c r="Z9" s="20"/>
      <c r="AA9" s="4"/>
    </row>
    <row r="10" spans="1:27" x14ac:dyDescent="0.2">
      <c r="A10" s="15"/>
      <c r="B10" s="26" t="s">
        <v>66</v>
      </c>
      <c r="C10" s="87">
        <v>4</v>
      </c>
      <c r="D10" s="87">
        <v>3</v>
      </c>
      <c r="E10" s="87"/>
      <c r="F10" s="87">
        <v>7</v>
      </c>
      <c r="G10" s="87"/>
      <c r="H10" s="87">
        <v>3</v>
      </c>
      <c r="I10" s="87"/>
      <c r="J10" s="87">
        <v>5</v>
      </c>
      <c r="K10" s="87">
        <v>8</v>
      </c>
      <c r="L10" s="87">
        <v>4</v>
      </c>
      <c r="M10" s="87"/>
      <c r="N10" s="84">
        <v>13</v>
      </c>
      <c r="O10" s="101"/>
      <c r="P10" s="87"/>
      <c r="Q10" s="87"/>
      <c r="R10" s="87"/>
      <c r="S10" s="84"/>
      <c r="T10" s="87"/>
      <c r="U10" s="84"/>
      <c r="V10" s="84"/>
      <c r="W10" s="87">
        <v>4</v>
      </c>
      <c r="X10" s="84"/>
      <c r="Y10" s="83">
        <f t="shared" si="0"/>
        <v>51</v>
      </c>
      <c r="Z10" s="20"/>
      <c r="AA10" s="4"/>
    </row>
    <row r="11" spans="1:27" x14ac:dyDescent="0.2">
      <c r="A11" s="15"/>
      <c r="B11" s="26" t="s">
        <v>67</v>
      </c>
      <c r="C11" s="87">
        <v>5</v>
      </c>
      <c r="D11" s="87">
        <v>3</v>
      </c>
      <c r="E11" s="87">
        <v>7</v>
      </c>
      <c r="F11" s="87"/>
      <c r="G11" s="87">
        <v>4</v>
      </c>
      <c r="H11" s="87">
        <v>2</v>
      </c>
      <c r="I11" s="87">
        <v>3</v>
      </c>
      <c r="J11" s="87"/>
      <c r="K11" s="87">
        <v>3</v>
      </c>
      <c r="L11" s="87">
        <v>4</v>
      </c>
      <c r="M11" s="87">
        <v>3</v>
      </c>
      <c r="N11" s="84">
        <v>4</v>
      </c>
      <c r="O11" s="87">
        <v>5</v>
      </c>
      <c r="P11" s="87">
        <v>3</v>
      </c>
      <c r="Q11" s="87">
        <v>4</v>
      </c>
      <c r="R11" s="87"/>
      <c r="S11" s="84">
        <v>4</v>
      </c>
      <c r="T11" s="87"/>
      <c r="U11" s="84">
        <v>5</v>
      </c>
      <c r="V11" s="84">
        <v>8</v>
      </c>
      <c r="W11" s="87">
        <v>3</v>
      </c>
      <c r="X11" s="84">
        <v>3</v>
      </c>
      <c r="Y11" s="83">
        <f t="shared" si="0"/>
        <v>73</v>
      </c>
      <c r="Z11" s="20"/>
      <c r="AA11" s="4"/>
    </row>
    <row r="12" spans="1:27" x14ac:dyDescent="0.2">
      <c r="A12" s="15">
        <v>6</v>
      </c>
      <c r="B12" s="6" t="s">
        <v>56</v>
      </c>
      <c r="C12" s="87"/>
      <c r="D12" s="87">
        <v>3</v>
      </c>
      <c r="E12" s="87"/>
      <c r="F12" s="87"/>
      <c r="G12" s="87">
        <v>3</v>
      </c>
      <c r="H12" s="87"/>
      <c r="I12" s="87">
        <v>2</v>
      </c>
      <c r="J12" s="87"/>
      <c r="K12" s="87"/>
      <c r="L12" s="87">
        <v>2</v>
      </c>
      <c r="M12" s="87">
        <v>3</v>
      </c>
      <c r="N12" s="84"/>
      <c r="O12" s="87"/>
      <c r="P12" s="87"/>
      <c r="Q12" s="87">
        <v>2</v>
      </c>
      <c r="R12" s="87"/>
      <c r="S12" s="84"/>
      <c r="T12" s="87"/>
      <c r="U12" s="84"/>
      <c r="V12" s="84"/>
      <c r="W12" s="87">
        <v>3</v>
      </c>
      <c r="X12" s="84"/>
      <c r="Y12" s="83">
        <f t="shared" si="0"/>
        <v>18</v>
      </c>
      <c r="Z12" s="20"/>
      <c r="AA12" s="4"/>
    </row>
    <row r="13" spans="1:27" x14ac:dyDescent="0.2">
      <c r="A13" s="15">
        <v>7</v>
      </c>
      <c r="B13" s="6" t="s">
        <v>4</v>
      </c>
      <c r="C13" s="87"/>
      <c r="D13" s="87"/>
      <c r="E13" s="87"/>
      <c r="F13" s="87">
        <v>6</v>
      </c>
      <c r="G13" s="87"/>
      <c r="H13" s="87"/>
      <c r="I13" s="87">
        <v>8</v>
      </c>
      <c r="J13" s="87">
        <v>3</v>
      </c>
      <c r="K13" s="87">
        <v>5</v>
      </c>
      <c r="L13" s="87">
        <v>4</v>
      </c>
      <c r="M13" s="87"/>
      <c r="N13" s="84"/>
      <c r="O13" s="87"/>
      <c r="P13" s="87"/>
      <c r="Q13" s="87"/>
      <c r="R13" s="87"/>
      <c r="S13" s="84"/>
      <c r="T13" s="87">
        <v>1</v>
      </c>
      <c r="U13" s="84">
        <v>5</v>
      </c>
      <c r="V13" s="84"/>
      <c r="W13" s="87"/>
      <c r="X13" s="84"/>
      <c r="Y13" s="83">
        <f t="shared" si="0"/>
        <v>32</v>
      </c>
      <c r="Z13" s="20"/>
      <c r="AA13" s="4"/>
    </row>
    <row r="14" spans="1:27" s="14" customFormat="1" x14ac:dyDescent="0.2">
      <c r="A14" s="15">
        <v>8</v>
      </c>
      <c r="B14" s="6" t="s">
        <v>5</v>
      </c>
      <c r="C14" s="87"/>
      <c r="D14" s="87">
        <v>3</v>
      </c>
      <c r="E14" s="87"/>
      <c r="F14" s="87"/>
      <c r="G14" s="87"/>
      <c r="H14" s="87"/>
      <c r="I14" s="87"/>
      <c r="J14" s="87"/>
      <c r="K14" s="87">
        <v>3</v>
      </c>
      <c r="L14" s="87">
        <v>5</v>
      </c>
      <c r="M14" s="87"/>
      <c r="N14" s="84"/>
      <c r="O14" s="87"/>
      <c r="P14" s="87"/>
      <c r="Q14" s="87"/>
      <c r="R14" s="87"/>
      <c r="S14" s="84"/>
      <c r="T14" s="87"/>
      <c r="U14" s="84"/>
      <c r="V14" s="84"/>
      <c r="W14" s="87"/>
      <c r="X14" s="84"/>
      <c r="Y14" s="83">
        <f t="shared" si="0"/>
        <v>11</v>
      </c>
      <c r="Z14" s="21"/>
    </row>
    <row r="15" spans="1:27" x14ac:dyDescent="0.2">
      <c r="A15" s="15">
        <v>9</v>
      </c>
      <c r="B15" s="6" t="s">
        <v>6</v>
      </c>
      <c r="C15" s="87"/>
      <c r="D15" s="87"/>
      <c r="E15" s="87"/>
      <c r="F15" s="87"/>
      <c r="G15" s="87"/>
      <c r="H15" s="87">
        <v>3</v>
      </c>
      <c r="I15" s="87">
        <v>8</v>
      </c>
      <c r="J15" s="87">
        <v>3</v>
      </c>
      <c r="K15" s="87"/>
      <c r="L15" s="87">
        <v>2</v>
      </c>
      <c r="M15" s="87">
        <v>5</v>
      </c>
      <c r="N15" s="84"/>
      <c r="O15" s="87">
        <v>1</v>
      </c>
      <c r="P15" s="87">
        <v>3</v>
      </c>
      <c r="Q15" s="87">
        <v>8</v>
      </c>
      <c r="R15" s="87"/>
      <c r="S15" s="84">
        <v>2</v>
      </c>
      <c r="T15" s="87">
        <v>4</v>
      </c>
      <c r="U15" s="84"/>
      <c r="V15" s="84"/>
      <c r="W15" s="87">
        <v>3</v>
      </c>
      <c r="X15" s="84"/>
      <c r="Y15" s="83">
        <f t="shared" si="0"/>
        <v>42</v>
      </c>
      <c r="Z15" s="20"/>
      <c r="AA15" s="4"/>
    </row>
    <row r="16" spans="1:27" s="4" customFormat="1" x14ac:dyDescent="0.2">
      <c r="A16" s="15">
        <v>10</v>
      </c>
      <c r="B16" s="6" t="s">
        <v>62</v>
      </c>
      <c r="C16" s="87"/>
      <c r="D16" s="87">
        <v>3</v>
      </c>
      <c r="E16" s="87"/>
      <c r="F16" s="87"/>
      <c r="G16" s="87"/>
      <c r="H16" s="87"/>
      <c r="I16" s="87"/>
      <c r="J16" s="87"/>
      <c r="K16" s="87"/>
      <c r="L16" s="87">
        <v>5</v>
      </c>
      <c r="M16" s="87">
        <v>4</v>
      </c>
      <c r="N16" s="84"/>
      <c r="O16" s="87"/>
      <c r="P16" s="87"/>
      <c r="Q16" s="87"/>
      <c r="R16" s="87"/>
      <c r="S16" s="84"/>
      <c r="T16" s="87"/>
      <c r="U16" s="84"/>
      <c r="V16" s="84"/>
      <c r="W16" s="87"/>
      <c r="X16" s="84"/>
      <c r="Y16" s="83">
        <f t="shared" si="0"/>
        <v>12</v>
      </c>
      <c r="Z16" s="20"/>
    </row>
    <row r="17" spans="1:27" x14ac:dyDescent="0.2">
      <c r="A17" s="15">
        <v>11</v>
      </c>
      <c r="B17" s="6" t="s">
        <v>7</v>
      </c>
      <c r="C17" s="87"/>
      <c r="D17" s="87"/>
      <c r="E17" s="87"/>
      <c r="F17" s="87"/>
      <c r="G17" s="87">
        <v>3</v>
      </c>
      <c r="H17" s="87">
        <v>3</v>
      </c>
      <c r="I17" s="87">
        <v>3</v>
      </c>
      <c r="J17" s="87"/>
      <c r="K17" s="87">
        <v>3</v>
      </c>
      <c r="L17" s="87"/>
      <c r="M17" s="87"/>
      <c r="N17" s="84"/>
      <c r="O17" s="87">
        <v>1</v>
      </c>
      <c r="P17" s="87"/>
      <c r="Q17" s="87"/>
      <c r="R17" s="87">
        <v>2</v>
      </c>
      <c r="S17" s="84"/>
      <c r="T17" s="87"/>
      <c r="U17" s="84"/>
      <c r="V17" s="84"/>
      <c r="W17" s="87"/>
      <c r="X17" s="84"/>
      <c r="Y17" s="83">
        <f t="shared" si="0"/>
        <v>15</v>
      </c>
      <c r="Z17" s="20"/>
      <c r="AA17" s="4"/>
    </row>
    <row r="18" spans="1:27" x14ac:dyDescent="0.2">
      <c r="A18" s="15">
        <v>12</v>
      </c>
      <c r="B18" s="6" t="s">
        <v>42</v>
      </c>
      <c r="C18" s="87"/>
      <c r="D18" s="87">
        <v>3</v>
      </c>
      <c r="E18" s="87"/>
      <c r="F18" s="87"/>
      <c r="G18" s="87"/>
      <c r="H18" s="87"/>
      <c r="I18" s="87">
        <v>3</v>
      </c>
      <c r="J18" s="87">
        <v>3</v>
      </c>
      <c r="K18" s="87">
        <v>3</v>
      </c>
      <c r="L18" s="87"/>
      <c r="M18" s="87"/>
      <c r="N18" s="84"/>
      <c r="O18" s="87"/>
      <c r="P18" s="87"/>
      <c r="Q18" s="87"/>
      <c r="R18" s="87"/>
      <c r="S18" s="84">
        <v>1</v>
      </c>
      <c r="T18" s="87"/>
      <c r="U18" s="84">
        <v>2</v>
      </c>
      <c r="V18" s="84"/>
      <c r="W18" s="87"/>
      <c r="X18" s="84"/>
      <c r="Y18" s="83">
        <f t="shared" si="0"/>
        <v>15</v>
      </c>
      <c r="Z18" s="20"/>
      <c r="AA18" s="4"/>
    </row>
    <row r="19" spans="1:27" x14ac:dyDescent="0.2">
      <c r="A19" s="15">
        <v>13</v>
      </c>
      <c r="B19" s="6" t="s">
        <v>8</v>
      </c>
      <c r="C19" s="87"/>
      <c r="D19" s="87"/>
      <c r="E19" s="87"/>
      <c r="F19" s="87"/>
      <c r="G19" s="87"/>
      <c r="H19" s="87"/>
      <c r="I19" s="87">
        <v>2</v>
      </c>
      <c r="J19" s="87"/>
      <c r="K19" s="87"/>
      <c r="L19" s="87"/>
      <c r="M19" s="87"/>
      <c r="N19" s="84"/>
      <c r="O19" s="87"/>
      <c r="P19" s="87"/>
      <c r="Q19" s="87"/>
      <c r="R19" s="87"/>
      <c r="S19" s="84"/>
      <c r="T19" s="87"/>
      <c r="U19" s="84"/>
      <c r="V19" s="84"/>
      <c r="W19" s="87"/>
      <c r="X19" s="84"/>
      <c r="Y19" s="83">
        <f t="shared" si="0"/>
        <v>2</v>
      </c>
      <c r="Z19" s="20"/>
      <c r="AA19" s="4"/>
    </row>
    <row r="20" spans="1:27" x14ac:dyDescent="0.2">
      <c r="A20" s="15">
        <v>14</v>
      </c>
      <c r="B20" s="6" t="s">
        <v>9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4"/>
      <c r="O20" s="87"/>
      <c r="P20" s="87"/>
      <c r="Q20" s="87"/>
      <c r="R20" s="87"/>
      <c r="S20" s="84"/>
      <c r="T20" s="87"/>
      <c r="U20" s="84">
        <v>1</v>
      </c>
      <c r="V20" s="84"/>
      <c r="W20" s="87"/>
      <c r="X20" s="84"/>
      <c r="Y20" s="83">
        <f t="shared" si="0"/>
        <v>1</v>
      </c>
      <c r="Z20" s="20"/>
      <c r="AA20" s="4"/>
    </row>
    <row r="21" spans="1:27" x14ac:dyDescent="0.2">
      <c r="A21" s="15">
        <v>15</v>
      </c>
      <c r="B21" s="6" t="s">
        <v>10</v>
      </c>
      <c r="C21" s="87">
        <v>3</v>
      </c>
      <c r="D21" s="87">
        <v>6</v>
      </c>
      <c r="E21" s="87">
        <v>3</v>
      </c>
      <c r="F21" s="87">
        <v>4</v>
      </c>
      <c r="G21" s="87">
        <v>3</v>
      </c>
      <c r="H21" s="87"/>
      <c r="I21" s="87">
        <v>3</v>
      </c>
      <c r="J21" s="87"/>
      <c r="K21" s="87">
        <v>5</v>
      </c>
      <c r="L21" s="87">
        <v>5</v>
      </c>
      <c r="M21" s="87"/>
      <c r="N21" s="84"/>
      <c r="O21" s="87"/>
      <c r="P21" s="87"/>
      <c r="Q21" s="87">
        <v>3</v>
      </c>
      <c r="R21" s="87"/>
      <c r="S21" s="84"/>
      <c r="T21" s="87">
        <v>1</v>
      </c>
      <c r="U21" s="84">
        <v>1</v>
      </c>
      <c r="V21" s="84"/>
      <c r="W21" s="84">
        <v>3</v>
      </c>
      <c r="X21" s="84">
        <v>3</v>
      </c>
      <c r="Y21" s="83">
        <f t="shared" si="0"/>
        <v>43</v>
      </c>
      <c r="Z21" s="20"/>
      <c r="AA21" s="4"/>
    </row>
    <row r="22" spans="1:27" x14ac:dyDescent="0.2">
      <c r="A22" s="15">
        <v>16</v>
      </c>
      <c r="B22" s="6" t="s">
        <v>11</v>
      </c>
      <c r="C22" s="87"/>
      <c r="D22" s="87">
        <v>3</v>
      </c>
      <c r="E22" s="87"/>
      <c r="F22" s="87"/>
      <c r="G22" s="87"/>
      <c r="H22" s="87"/>
      <c r="I22" s="87">
        <v>8</v>
      </c>
      <c r="J22" s="87"/>
      <c r="K22" s="87"/>
      <c r="L22" s="87"/>
      <c r="M22" s="87"/>
      <c r="N22" s="84"/>
      <c r="O22" s="87"/>
      <c r="P22" s="87"/>
      <c r="Q22" s="87"/>
      <c r="R22" s="87"/>
      <c r="S22" s="84"/>
      <c r="T22" s="87"/>
      <c r="U22" s="84"/>
      <c r="V22" s="84"/>
      <c r="W22" s="84"/>
      <c r="X22" s="84">
        <v>6</v>
      </c>
      <c r="Y22" s="83">
        <f t="shared" si="0"/>
        <v>17</v>
      </c>
      <c r="Z22" s="20"/>
      <c r="AA22" s="4"/>
    </row>
    <row r="23" spans="1:27" s="5" customFormat="1" x14ac:dyDescent="0.2">
      <c r="A23" s="15">
        <v>17</v>
      </c>
      <c r="B23" s="6" t="s">
        <v>12</v>
      </c>
      <c r="C23" s="84">
        <v>5</v>
      </c>
      <c r="D23" s="84">
        <v>3</v>
      </c>
      <c r="E23" s="84">
        <v>3</v>
      </c>
      <c r="F23" s="101">
        <v>3</v>
      </c>
      <c r="G23" s="84"/>
      <c r="H23" s="84"/>
      <c r="I23" s="84">
        <v>3</v>
      </c>
      <c r="J23" s="84"/>
      <c r="K23" s="84"/>
      <c r="L23" s="84">
        <v>8</v>
      </c>
      <c r="M23" s="84"/>
      <c r="N23" s="84"/>
      <c r="O23" s="84">
        <v>7</v>
      </c>
      <c r="P23" s="84">
        <v>3</v>
      </c>
      <c r="Q23" s="84"/>
      <c r="R23" s="84">
        <v>2</v>
      </c>
      <c r="S23" s="84"/>
      <c r="T23" s="84">
        <v>1</v>
      </c>
      <c r="U23" s="84">
        <v>2</v>
      </c>
      <c r="V23" s="84"/>
      <c r="W23" s="84"/>
      <c r="X23" s="84"/>
      <c r="Y23" s="83">
        <f t="shared" si="0"/>
        <v>40</v>
      </c>
      <c r="Z23" s="41"/>
      <c r="AA23" s="9"/>
    </row>
    <row r="24" spans="1:27" x14ac:dyDescent="0.2">
      <c r="A24" s="15">
        <v>18</v>
      </c>
      <c r="B24" s="6" t="s">
        <v>13</v>
      </c>
      <c r="C24" s="102"/>
      <c r="D24" s="102"/>
      <c r="E24" s="102"/>
      <c r="F24" s="102"/>
      <c r="G24" s="102"/>
      <c r="H24" s="102"/>
      <c r="I24" s="102"/>
      <c r="J24" s="102">
        <v>3</v>
      </c>
      <c r="K24" s="102"/>
      <c r="L24" s="102"/>
      <c r="M24" s="102"/>
      <c r="N24" s="102"/>
      <c r="O24" s="102"/>
      <c r="P24" s="102">
        <v>3</v>
      </c>
      <c r="Q24" s="102"/>
      <c r="R24" s="102"/>
      <c r="S24" s="102">
        <v>2</v>
      </c>
      <c r="T24" s="102"/>
      <c r="U24" s="102"/>
      <c r="V24" s="102"/>
      <c r="W24" s="102"/>
      <c r="X24" s="102"/>
      <c r="Y24" s="83">
        <f t="shared" si="0"/>
        <v>8</v>
      </c>
      <c r="Z24" s="20"/>
      <c r="AA24" s="4"/>
    </row>
    <row r="25" spans="1:27" x14ac:dyDescent="0.2">
      <c r="A25" s="15">
        <v>19</v>
      </c>
      <c r="B25" s="6" t="s">
        <v>63</v>
      </c>
      <c r="C25" s="87"/>
      <c r="D25" s="87"/>
      <c r="E25" s="103"/>
      <c r="F25" s="87"/>
      <c r="G25" s="87"/>
      <c r="H25" s="87"/>
      <c r="I25" s="87"/>
      <c r="J25" s="87"/>
      <c r="K25" s="87"/>
      <c r="L25" s="87"/>
      <c r="M25" s="87"/>
      <c r="N25" s="84">
        <v>4</v>
      </c>
      <c r="O25" s="87"/>
      <c r="P25" s="87"/>
      <c r="Q25" s="87"/>
      <c r="R25" s="87"/>
      <c r="S25" s="84"/>
      <c r="T25" s="103"/>
      <c r="U25" s="84"/>
      <c r="V25" s="84"/>
      <c r="W25" s="104"/>
      <c r="X25" s="84"/>
      <c r="Y25" s="83">
        <f t="shared" si="0"/>
        <v>4</v>
      </c>
      <c r="Z25" s="20"/>
      <c r="AA25" s="4"/>
    </row>
    <row r="26" spans="1:27" x14ac:dyDescent="0.2">
      <c r="A26" s="15">
        <v>20</v>
      </c>
      <c r="B26" s="6" t="s">
        <v>14</v>
      </c>
      <c r="C26" s="87"/>
      <c r="D26" s="87"/>
      <c r="E26" s="103"/>
      <c r="F26" s="87"/>
      <c r="G26" s="87"/>
      <c r="H26" s="87"/>
      <c r="I26" s="87"/>
      <c r="J26" s="87"/>
      <c r="K26" s="87"/>
      <c r="L26" s="87"/>
      <c r="M26" s="87"/>
      <c r="N26" s="84">
        <v>7</v>
      </c>
      <c r="O26" s="87"/>
      <c r="P26" s="87"/>
      <c r="Q26" s="87"/>
      <c r="R26" s="87"/>
      <c r="S26" s="84"/>
      <c r="T26" s="103"/>
      <c r="U26" s="84"/>
      <c r="V26" s="84"/>
      <c r="W26" s="104"/>
      <c r="X26" s="84"/>
      <c r="Y26" s="83">
        <f t="shared" si="0"/>
        <v>7</v>
      </c>
      <c r="Z26" s="20"/>
      <c r="AA26" s="4"/>
    </row>
    <row r="27" spans="1:27" x14ac:dyDescent="0.2">
      <c r="A27" s="15">
        <v>21</v>
      </c>
      <c r="B27" s="6" t="s">
        <v>15</v>
      </c>
      <c r="C27" s="87"/>
      <c r="D27" s="87"/>
      <c r="E27" s="103"/>
      <c r="F27" s="87"/>
      <c r="G27" s="87"/>
      <c r="H27" s="87">
        <v>3</v>
      </c>
      <c r="I27" s="87"/>
      <c r="J27" s="87"/>
      <c r="K27" s="87"/>
      <c r="L27" s="87"/>
      <c r="M27" s="87">
        <v>3</v>
      </c>
      <c r="N27" s="84"/>
      <c r="O27" s="87"/>
      <c r="P27" s="87"/>
      <c r="Q27" s="87">
        <v>2</v>
      </c>
      <c r="R27" s="87"/>
      <c r="S27" s="84"/>
      <c r="T27" s="103"/>
      <c r="U27" s="84">
        <v>1</v>
      </c>
      <c r="V27" s="84"/>
      <c r="W27" s="104"/>
      <c r="X27" s="84">
        <v>3</v>
      </c>
      <c r="Y27" s="83">
        <f t="shared" si="0"/>
        <v>12</v>
      </c>
      <c r="Z27" s="20"/>
      <c r="AA27" s="4"/>
    </row>
    <row r="28" spans="1:27" x14ac:dyDescent="0.2">
      <c r="A28" s="15">
        <v>22</v>
      </c>
      <c r="B28" s="6" t="s">
        <v>41</v>
      </c>
      <c r="C28" s="87"/>
      <c r="D28" s="87"/>
      <c r="E28" s="103"/>
      <c r="F28" s="87"/>
      <c r="G28" s="87"/>
      <c r="H28" s="87"/>
      <c r="I28" s="87"/>
      <c r="J28" s="87"/>
      <c r="K28" s="87"/>
      <c r="L28" s="87"/>
      <c r="M28" s="87"/>
      <c r="N28" s="84">
        <v>3</v>
      </c>
      <c r="O28" s="87"/>
      <c r="P28" s="87"/>
      <c r="Q28" s="87"/>
      <c r="R28" s="87"/>
      <c r="S28" s="84"/>
      <c r="T28" s="103"/>
      <c r="U28" s="84"/>
      <c r="V28" s="84"/>
      <c r="W28" s="104"/>
      <c r="X28" s="84"/>
      <c r="Y28" s="83">
        <f t="shared" si="0"/>
        <v>3</v>
      </c>
      <c r="Z28" s="20"/>
      <c r="AA28" s="4"/>
    </row>
    <row r="29" spans="1:27" x14ac:dyDescent="0.2">
      <c r="A29" s="15">
        <v>23</v>
      </c>
      <c r="B29" s="6" t="s">
        <v>57</v>
      </c>
      <c r="C29" s="87">
        <v>8</v>
      </c>
      <c r="D29" s="87">
        <v>3</v>
      </c>
      <c r="E29" s="103"/>
      <c r="F29" s="87"/>
      <c r="G29" s="87"/>
      <c r="H29" s="87"/>
      <c r="I29" s="87"/>
      <c r="J29" s="87"/>
      <c r="K29" s="87">
        <v>3</v>
      </c>
      <c r="L29" s="87"/>
      <c r="M29" s="87"/>
      <c r="N29" s="84"/>
      <c r="O29" s="87"/>
      <c r="P29" s="87"/>
      <c r="Q29" s="87">
        <v>3</v>
      </c>
      <c r="R29" s="87">
        <v>1</v>
      </c>
      <c r="S29" s="84"/>
      <c r="T29" s="103"/>
      <c r="U29" s="84"/>
      <c r="V29" s="84"/>
      <c r="W29" s="104"/>
      <c r="X29" s="84"/>
      <c r="Y29" s="83">
        <f t="shared" si="0"/>
        <v>18</v>
      </c>
      <c r="Z29" s="20"/>
      <c r="AA29" s="4"/>
    </row>
    <row r="30" spans="1:27" x14ac:dyDescent="0.2">
      <c r="A30" s="15">
        <v>24</v>
      </c>
      <c r="B30" s="6" t="s">
        <v>58</v>
      </c>
      <c r="C30" s="87"/>
      <c r="D30" s="87">
        <v>5</v>
      </c>
      <c r="E30" s="103"/>
      <c r="F30" s="87"/>
      <c r="G30" s="87"/>
      <c r="H30" s="87"/>
      <c r="I30" s="87"/>
      <c r="J30" s="87"/>
      <c r="K30" s="87"/>
      <c r="L30" s="87">
        <v>2</v>
      </c>
      <c r="M30" s="87"/>
      <c r="N30" s="84"/>
      <c r="O30" s="87"/>
      <c r="P30" s="87"/>
      <c r="Q30" s="87"/>
      <c r="R30" s="87">
        <v>3</v>
      </c>
      <c r="S30" s="86">
        <v>1</v>
      </c>
      <c r="T30" s="103"/>
      <c r="U30" s="84"/>
      <c r="V30" s="84">
        <v>2</v>
      </c>
      <c r="W30" s="104"/>
      <c r="X30" s="84"/>
      <c r="Y30" s="83">
        <f t="shared" si="0"/>
        <v>13</v>
      </c>
      <c r="Z30" s="20"/>
      <c r="AA30" s="4"/>
    </row>
    <row r="31" spans="1:27" x14ac:dyDescent="0.2">
      <c r="A31" s="15">
        <v>25</v>
      </c>
      <c r="B31" s="6" t="s">
        <v>59</v>
      </c>
      <c r="C31" s="87"/>
      <c r="D31" s="87">
        <v>3</v>
      </c>
      <c r="E31" s="103"/>
      <c r="F31" s="87">
        <v>3</v>
      </c>
      <c r="G31" s="87"/>
      <c r="H31" s="87"/>
      <c r="I31" s="87"/>
      <c r="J31" s="87"/>
      <c r="K31" s="87"/>
      <c r="L31" s="87">
        <v>2</v>
      </c>
      <c r="M31" s="87"/>
      <c r="N31" s="84"/>
      <c r="O31" s="87"/>
      <c r="P31" s="87">
        <v>4</v>
      </c>
      <c r="Q31" s="87"/>
      <c r="R31" s="87"/>
      <c r="S31" s="84"/>
      <c r="T31" s="103"/>
      <c r="U31" s="84"/>
      <c r="V31" s="84">
        <v>7</v>
      </c>
      <c r="W31" s="104"/>
      <c r="X31" s="84">
        <v>3</v>
      </c>
      <c r="Y31" s="83">
        <f t="shared" si="0"/>
        <v>22</v>
      </c>
      <c r="Z31" s="20"/>
      <c r="AA31" s="4"/>
    </row>
    <row r="32" spans="1:27" x14ac:dyDescent="0.2">
      <c r="A32" s="15">
        <v>26</v>
      </c>
      <c r="B32" s="6" t="s">
        <v>70</v>
      </c>
      <c r="C32" s="87"/>
      <c r="D32" s="87"/>
      <c r="E32" s="103"/>
      <c r="F32" s="87"/>
      <c r="G32" s="87"/>
      <c r="H32" s="87"/>
      <c r="I32" s="87"/>
      <c r="J32" s="87"/>
      <c r="K32" s="87"/>
      <c r="L32" s="87"/>
      <c r="M32" s="87"/>
      <c r="N32" s="84"/>
      <c r="O32" s="87"/>
      <c r="P32" s="87"/>
      <c r="Q32" s="87"/>
      <c r="R32" s="87">
        <v>3</v>
      </c>
      <c r="S32" s="84"/>
      <c r="T32" s="84">
        <v>1</v>
      </c>
      <c r="U32" s="84"/>
      <c r="V32" s="84"/>
      <c r="W32" s="104"/>
      <c r="X32" s="84"/>
      <c r="Y32" s="83">
        <f t="shared" si="0"/>
        <v>4</v>
      </c>
      <c r="Z32" s="20"/>
      <c r="AA32" s="4"/>
    </row>
    <row r="33" spans="1:27" x14ac:dyDescent="0.2">
      <c r="A33" s="15">
        <v>27</v>
      </c>
      <c r="B33" s="6" t="s">
        <v>33</v>
      </c>
      <c r="C33" s="87"/>
      <c r="D33" s="87"/>
      <c r="E33" s="103"/>
      <c r="F33" s="87"/>
      <c r="G33" s="87"/>
      <c r="H33" s="87"/>
      <c r="I33" s="87">
        <v>3</v>
      </c>
      <c r="J33" s="87"/>
      <c r="K33" s="87"/>
      <c r="L33" s="87"/>
      <c r="M33" s="87">
        <v>3</v>
      </c>
      <c r="N33" s="84"/>
      <c r="O33" s="87"/>
      <c r="P33" s="87"/>
      <c r="Q33" s="87"/>
      <c r="R33" s="87"/>
      <c r="S33" s="84"/>
      <c r="T33" s="87">
        <v>2</v>
      </c>
      <c r="U33" s="84"/>
      <c r="V33" s="84"/>
      <c r="W33" s="84"/>
      <c r="X33" s="84"/>
      <c r="Y33" s="83">
        <f t="shared" si="0"/>
        <v>8</v>
      </c>
      <c r="Z33" s="20"/>
      <c r="AA33" s="4"/>
    </row>
    <row r="34" spans="1:27" x14ac:dyDescent="0.2">
      <c r="A34" s="15">
        <v>28</v>
      </c>
      <c r="B34" s="6" t="s">
        <v>16</v>
      </c>
      <c r="C34" s="87"/>
      <c r="D34" s="87"/>
      <c r="E34" s="84"/>
      <c r="F34" s="87"/>
      <c r="G34" s="87"/>
      <c r="H34" s="87"/>
      <c r="I34" s="87"/>
      <c r="J34" s="87"/>
      <c r="K34" s="87"/>
      <c r="L34" s="87"/>
      <c r="M34" s="87"/>
      <c r="N34" s="84"/>
      <c r="O34" s="87"/>
      <c r="P34" s="87"/>
      <c r="Q34" s="87"/>
      <c r="R34" s="87"/>
      <c r="S34" s="84"/>
      <c r="T34" s="84">
        <v>2</v>
      </c>
      <c r="U34" s="84"/>
      <c r="V34" s="84"/>
      <c r="W34" s="84"/>
      <c r="X34" s="84"/>
      <c r="Y34" s="83">
        <f t="shared" si="0"/>
        <v>2</v>
      </c>
      <c r="Z34" s="20"/>
      <c r="AA34" s="4"/>
    </row>
    <row r="35" spans="1:27" x14ac:dyDescent="0.2">
      <c r="A35" s="15">
        <v>29</v>
      </c>
      <c r="B35" s="6" t="s">
        <v>17</v>
      </c>
      <c r="C35" s="87"/>
      <c r="D35" s="87"/>
      <c r="E35" s="84">
        <v>11</v>
      </c>
      <c r="F35" s="87">
        <v>6</v>
      </c>
      <c r="G35" s="87"/>
      <c r="H35" s="87">
        <v>9</v>
      </c>
      <c r="I35" s="87">
        <v>17</v>
      </c>
      <c r="J35" s="87">
        <v>3</v>
      </c>
      <c r="K35" s="87">
        <v>12</v>
      </c>
      <c r="L35" s="87">
        <v>3</v>
      </c>
      <c r="M35" s="87">
        <v>5</v>
      </c>
      <c r="N35" s="84">
        <v>3</v>
      </c>
      <c r="O35" s="87">
        <v>8</v>
      </c>
      <c r="P35" s="87">
        <v>6</v>
      </c>
      <c r="Q35" s="87">
        <v>7</v>
      </c>
      <c r="R35" s="87">
        <v>6</v>
      </c>
      <c r="S35" s="84">
        <v>15</v>
      </c>
      <c r="T35" s="84">
        <v>6</v>
      </c>
      <c r="U35" s="84">
        <v>5</v>
      </c>
      <c r="V35" s="84">
        <v>5</v>
      </c>
      <c r="W35" s="84">
        <v>5</v>
      </c>
      <c r="X35" s="84"/>
      <c r="Y35" s="83">
        <f t="shared" si="0"/>
        <v>132</v>
      </c>
      <c r="Z35" s="20"/>
      <c r="AA35" s="4"/>
    </row>
    <row r="36" spans="1:27" x14ac:dyDescent="0.2">
      <c r="A36" s="15">
        <v>30</v>
      </c>
      <c r="B36" s="6" t="s">
        <v>18</v>
      </c>
      <c r="C36" s="87"/>
      <c r="D36" s="87"/>
      <c r="E36" s="84">
        <v>5</v>
      </c>
      <c r="F36" s="87"/>
      <c r="G36" s="87">
        <v>5</v>
      </c>
      <c r="H36" s="87"/>
      <c r="I36" s="87"/>
      <c r="J36" s="87"/>
      <c r="K36" s="87"/>
      <c r="L36" s="87"/>
      <c r="M36" s="87"/>
      <c r="N36" s="84"/>
      <c r="O36" s="87"/>
      <c r="P36" s="87"/>
      <c r="Q36" s="87"/>
      <c r="R36" s="87"/>
      <c r="S36" s="84"/>
      <c r="T36" s="84"/>
      <c r="U36" s="84"/>
      <c r="V36" s="84"/>
      <c r="W36" s="84">
        <v>5</v>
      </c>
      <c r="X36" s="84"/>
      <c r="Y36" s="83">
        <f t="shared" si="0"/>
        <v>15</v>
      </c>
      <c r="Z36" s="20"/>
      <c r="AA36" s="4"/>
    </row>
    <row r="37" spans="1:27" x14ac:dyDescent="0.2">
      <c r="A37" s="15">
        <v>31</v>
      </c>
      <c r="B37" s="6" t="s">
        <v>60</v>
      </c>
      <c r="C37" s="87">
        <v>4</v>
      </c>
      <c r="D37" s="87">
        <v>7</v>
      </c>
      <c r="E37" s="84"/>
      <c r="F37" s="87"/>
      <c r="G37" s="87">
        <v>3</v>
      </c>
      <c r="H37" s="87">
        <v>3</v>
      </c>
      <c r="I37" s="87">
        <v>7</v>
      </c>
      <c r="J37" s="87"/>
      <c r="K37" s="87"/>
      <c r="L37" s="87">
        <v>9</v>
      </c>
      <c r="M37" s="87"/>
      <c r="N37" s="86"/>
      <c r="O37" s="87"/>
      <c r="P37" s="87"/>
      <c r="Q37" s="87"/>
      <c r="R37" s="87">
        <v>3</v>
      </c>
      <c r="S37" s="84"/>
      <c r="T37" s="84">
        <v>4</v>
      </c>
      <c r="U37" s="84">
        <v>2</v>
      </c>
      <c r="V37" s="84"/>
      <c r="W37" s="84"/>
      <c r="X37" s="84"/>
      <c r="Y37" s="83">
        <f t="shared" si="0"/>
        <v>42</v>
      </c>
      <c r="Z37" s="20"/>
      <c r="AA37" s="4"/>
    </row>
    <row r="38" spans="1:27" x14ac:dyDescent="0.2">
      <c r="A38" s="15">
        <v>32</v>
      </c>
      <c r="B38" s="6" t="s">
        <v>19</v>
      </c>
      <c r="C38" s="87"/>
      <c r="D38" s="87"/>
      <c r="E38" s="84"/>
      <c r="F38" s="87"/>
      <c r="G38" s="87"/>
      <c r="H38" s="87"/>
      <c r="I38" s="87"/>
      <c r="J38" s="87"/>
      <c r="K38" s="87">
        <v>3</v>
      </c>
      <c r="L38" s="87"/>
      <c r="M38" s="87"/>
      <c r="N38" s="84"/>
      <c r="O38" s="87"/>
      <c r="P38" s="87"/>
      <c r="Q38" s="87"/>
      <c r="R38" s="87"/>
      <c r="S38" s="84">
        <v>1</v>
      </c>
      <c r="T38" s="84"/>
      <c r="U38" s="84"/>
      <c r="V38" s="84"/>
      <c r="W38" s="84"/>
      <c r="X38" s="84"/>
      <c r="Y38" s="83">
        <f t="shared" si="0"/>
        <v>4</v>
      </c>
      <c r="Z38" s="20"/>
      <c r="AA38" s="4"/>
    </row>
    <row r="39" spans="1:27" x14ac:dyDescent="0.2">
      <c r="A39" s="115" t="s">
        <v>55</v>
      </c>
      <c r="B39" s="115"/>
      <c r="C39" s="105">
        <f>SUM(C5:C9)+SUM(C12:C38)</f>
        <v>29</v>
      </c>
      <c r="D39" s="105">
        <f>SUM(D5:D9)+SUM(D12:D38)</f>
        <v>58</v>
      </c>
      <c r="E39" s="105">
        <v>29</v>
      </c>
      <c r="F39" s="105">
        <v>29</v>
      </c>
      <c r="G39" s="105">
        <v>26</v>
      </c>
      <c r="H39" s="105">
        <f>SUM(H5:H9)+SUM(H12:H38)</f>
        <v>29</v>
      </c>
      <c r="I39" s="105">
        <v>78</v>
      </c>
      <c r="J39" s="105">
        <v>26</v>
      </c>
      <c r="K39" s="105">
        <f>SUM(K5:K9)+SUM(K12:K38)</f>
        <v>58</v>
      </c>
      <c r="L39" s="105">
        <f>SUM(L5:L9)+SUM(L12:L38)</f>
        <v>58</v>
      </c>
      <c r="M39" s="105">
        <v>29</v>
      </c>
      <c r="N39" s="105">
        <f>SUM(N5:N9)+SUM(N12:N38)</f>
        <v>52</v>
      </c>
      <c r="O39" s="105">
        <v>26</v>
      </c>
      <c r="P39" s="105">
        <v>22</v>
      </c>
      <c r="Q39" s="105">
        <v>29</v>
      </c>
      <c r="R39" s="105">
        <f>SUM(R5:R9)+SUM(R12:R38)</f>
        <v>20</v>
      </c>
      <c r="S39" s="105">
        <v>29</v>
      </c>
      <c r="T39" s="105">
        <f>SUM(T5:T9)+SUM(T12:T38)</f>
        <v>29</v>
      </c>
      <c r="U39" s="105">
        <v>29</v>
      </c>
      <c r="V39" s="105">
        <v>28</v>
      </c>
      <c r="W39" s="105">
        <f>SUM(W5:W9)+SUM(W12:W38)</f>
        <v>29</v>
      </c>
      <c r="X39" s="105">
        <v>26</v>
      </c>
      <c r="Y39" s="105">
        <f t="shared" si="0"/>
        <v>768</v>
      </c>
      <c r="Z39" s="20"/>
      <c r="AA39" s="4"/>
    </row>
    <row r="40" spans="1:27" x14ac:dyDescent="0.2">
      <c r="A40" s="116" t="s">
        <v>27</v>
      </c>
      <c r="B40" s="116"/>
      <c r="C40" s="105">
        <v>1</v>
      </c>
      <c r="D40" s="105">
        <v>2</v>
      </c>
      <c r="E40" s="105">
        <v>1</v>
      </c>
      <c r="F40" s="105">
        <v>1</v>
      </c>
      <c r="G40" s="105">
        <v>1</v>
      </c>
      <c r="H40" s="105">
        <v>1</v>
      </c>
      <c r="I40" s="105">
        <v>3</v>
      </c>
      <c r="J40" s="105">
        <v>1</v>
      </c>
      <c r="K40" s="105">
        <v>2</v>
      </c>
      <c r="L40" s="105">
        <v>2</v>
      </c>
      <c r="M40" s="105">
        <v>1</v>
      </c>
      <c r="N40" s="88">
        <v>2</v>
      </c>
      <c r="O40" s="105">
        <v>1</v>
      </c>
      <c r="P40" s="105">
        <v>1</v>
      </c>
      <c r="Q40" s="105">
        <v>1</v>
      </c>
      <c r="R40" s="105">
        <v>1</v>
      </c>
      <c r="S40" s="88">
        <v>1</v>
      </c>
      <c r="T40" s="88">
        <v>1</v>
      </c>
      <c r="U40" s="88">
        <v>1</v>
      </c>
      <c r="V40" s="88">
        <v>1</v>
      </c>
      <c r="W40" s="105">
        <v>1</v>
      </c>
      <c r="X40" s="88">
        <v>1</v>
      </c>
      <c r="Y40" s="105">
        <f t="shared" si="0"/>
        <v>28</v>
      </c>
      <c r="Z40" s="20"/>
      <c r="AA40" s="4"/>
    </row>
    <row r="41" spans="1:27" x14ac:dyDescent="0.2">
      <c r="A41" s="4"/>
      <c r="B41" s="4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4"/>
      <c r="AA41" s="4"/>
    </row>
    <row r="42" spans="1:27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20.25" x14ac:dyDescent="0.3">
      <c r="A44" s="4"/>
      <c r="B44" s="4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60"/>
      <c r="X44" s="42"/>
      <c r="Y44" s="42"/>
      <c r="Z44" s="4"/>
      <c r="AA44" s="4"/>
    </row>
    <row r="45" spans="1:27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1"/>
      <c r="X45" s="4"/>
      <c r="Y45" s="4"/>
      <c r="Z45" s="4"/>
      <c r="AA45" s="4"/>
    </row>
    <row r="46" spans="1:27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20"/>
      <c r="X46" s="4"/>
      <c r="Y46" s="4"/>
      <c r="Z46" s="4"/>
      <c r="AA46" s="4"/>
    </row>
    <row r="47" spans="1:27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32.1" customHeight="1" x14ac:dyDescent="0.25">
      <c r="A69" s="4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74"/>
      <c r="N69" s="74"/>
      <c r="O69" s="74"/>
      <c r="P69" s="74"/>
      <c r="Q69" s="74"/>
      <c r="R69" s="74"/>
      <c r="S69" s="74"/>
      <c r="T69" s="72"/>
      <c r="U69" s="72"/>
      <c r="V69" s="31"/>
      <c r="W69" s="32"/>
      <c r="X69" s="32"/>
      <c r="Y69" s="32"/>
      <c r="Z69" s="32"/>
      <c r="AA69" s="32"/>
    </row>
    <row r="70" spans="1:27" ht="32.1" customHeight="1" x14ac:dyDescent="0.3">
      <c r="A70" s="4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34"/>
      <c r="U70" s="34"/>
      <c r="V70" s="34"/>
      <c r="W70" s="34"/>
      <c r="X70" s="34"/>
      <c r="Y70" s="34"/>
      <c r="Z70" s="34"/>
      <c r="AA70" s="32"/>
    </row>
    <row r="71" spans="1:27" ht="32.1" customHeight="1" x14ac:dyDescent="0.3">
      <c r="A71" s="4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76"/>
      <c r="N71" s="76"/>
      <c r="O71" s="76"/>
      <c r="P71" s="76"/>
      <c r="Q71" s="76"/>
      <c r="R71" s="76"/>
      <c r="S71" s="76"/>
      <c r="T71" s="34"/>
      <c r="U71" s="34"/>
      <c r="V71" s="33"/>
      <c r="W71" s="32"/>
      <c r="X71" s="32"/>
      <c r="Y71" s="32"/>
      <c r="Z71" s="32"/>
      <c r="AA71" s="32"/>
    </row>
    <row r="72" spans="1:27" ht="32.1" customHeight="1" x14ac:dyDescent="0.3">
      <c r="A72" s="4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77"/>
      <c r="N72" s="77"/>
      <c r="O72" s="77"/>
      <c r="P72" s="77"/>
      <c r="Q72" s="77"/>
      <c r="R72" s="77"/>
      <c r="S72" s="77"/>
      <c r="T72" s="73"/>
      <c r="U72" s="73"/>
      <c r="V72" s="35"/>
      <c r="W72" s="32"/>
      <c r="X72" s="32"/>
      <c r="Y72" s="32"/>
      <c r="Z72" s="32"/>
      <c r="AA72" s="32"/>
    </row>
    <row r="73" spans="1:27" ht="32.1" customHeight="1" x14ac:dyDescent="0.3">
      <c r="A73" s="4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34"/>
      <c r="U73" s="34"/>
      <c r="V73" s="34"/>
      <c r="W73" s="34"/>
      <c r="X73" s="34"/>
      <c r="Y73" s="34"/>
      <c r="Z73" s="34"/>
      <c r="AA73" s="34"/>
    </row>
    <row r="74" spans="1:27" ht="32.1" customHeight="1" x14ac:dyDescent="0.3">
      <c r="A74" s="4"/>
      <c r="B74" s="4"/>
      <c r="C74" s="4"/>
      <c r="D74" s="4"/>
      <c r="E74" s="4"/>
      <c r="F74" s="4"/>
      <c r="G74" s="4"/>
      <c r="H74" s="4"/>
      <c r="I74" s="34"/>
      <c r="J74" s="34"/>
      <c r="K74" s="34"/>
      <c r="L74" s="34"/>
      <c r="M74" s="34"/>
      <c r="N74" s="34"/>
      <c r="O74" s="39"/>
      <c r="P74" s="39"/>
      <c r="Q74" s="39"/>
      <c r="R74" s="39"/>
      <c r="S74" s="33"/>
      <c r="T74" s="39"/>
      <c r="U74" s="33"/>
      <c r="V74" s="33"/>
      <c r="W74" s="32"/>
      <c r="X74" s="32"/>
      <c r="Y74" s="32"/>
      <c r="Z74" s="32"/>
      <c r="AA74" s="32"/>
    </row>
    <row r="75" spans="1:27" ht="32.1" customHeight="1" x14ac:dyDescent="0.3">
      <c r="A75" s="4"/>
      <c r="B75" s="4"/>
      <c r="C75" s="4"/>
      <c r="D75" s="4"/>
      <c r="E75" s="4"/>
      <c r="F75" s="4"/>
      <c r="G75" s="4"/>
      <c r="H75" s="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spans="1:27" ht="32.1" customHeight="1" x14ac:dyDescent="0.3">
      <c r="A76" s="4"/>
      <c r="B76" s="4"/>
      <c r="C76" s="4"/>
      <c r="D76" s="4"/>
      <c r="E76" s="4"/>
      <c r="F76" s="4"/>
      <c r="G76" s="4"/>
      <c r="H76" s="4"/>
      <c r="I76" s="34"/>
      <c r="J76" s="34"/>
      <c r="K76" s="34"/>
      <c r="L76" s="34"/>
      <c r="M76" s="34"/>
      <c r="N76" s="34"/>
      <c r="O76" s="34"/>
      <c r="P76" s="33"/>
      <c r="Q76" s="33"/>
      <c r="R76" s="33"/>
      <c r="S76" s="39"/>
      <c r="T76" s="39"/>
      <c r="U76" s="33"/>
      <c r="V76" s="33"/>
      <c r="W76" s="32"/>
      <c r="X76" s="32"/>
      <c r="Y76" s="32"/>
      <c r="Z76" s="32"/>
      <c r="AA76" s="32"/>
    </row>
    <row r="77" spans="1:27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</sheetData>
  <mergeCells count="13">
    <mergeCell ref="A3:A4"/>
    <mergeCell ref="A39:B39"/>
    <mergeCell ref="A40:B40"/>
    <mergeCell ref="B2:Y2"/>
    <mergeCell ref="C4:Y4"/>
    <mergeCell ref="B3:B4"/>
    <mergeCell ref="B73:S73"/>
    <mergeCell ref="B70:S70"/>
    <mergeCell ref="V1:Y1"/>
    <mergeCell ref="B69:L69"/>
    <mergeCell ref="B71:L71"/>
    <mergeCell ref="B72:L72"/>
    <mergeCell ref="Q1:T1"/>
  </mergeCells>
  <phoneticPr fontId="8" type="noConversion"/>
  <printOptions horizontalCentered="1" verticalCentered="1"/>
  <pageMargins left="0" right="0" top="0" bottom="0" header="0" footer="0"/>
  <pageSetup paperSize="9" scale="77" fitToHeight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1"/>
  <sheetViews>
    <sheetView zoomScale="75" zoomScaleNormal="75" zoomScaleSheetLayoutView="100" workbookViewId="0">
      <selection activeCell="O3" sqref="O3"/>
    </sheetView>
  </sheetViews>
  <sheetFormatPr defaultRowHeight="12.75" x14ac:dyDescent="0.2"/>
  <cols>
    <col min="1" max="1" width="3.28515625" customWidth="1"/>
    <col min="2" max="2" width="30.7109375" customWidth="1"/>
    <col min="3" max="3" width="10.42578125" customWidth="1"/>
    <col min="4" max="4" width="9.140625" style="22" customWidth="1"/>
    <col min="5" max="5" width="9.85546875" style="22" customWidth="1"/>
    <col min="6" max="6" width="10.42578125" style="22" customWidth="1"/>
    <col min="7" max="7" width="9.42578125" style="22" customWidth="1"/>
    <col min="8" max="8" width="9.28515625" style="22" customWidth="1"/>
    <col min="9" max="9" width="10.5703125" style="22" customWidth="1"/>
    <col min="10" max="10" width="9.42578125" style="22" customWidth="1"/>
    <col min="11" max="11" width="14" customWidth="1"/>
    <col min="12" max="12" width="1.28515625" customWidth="1"/>
  </cols>
  <sheetData>
    <row r="1" spans="1:16" ht="78.75" customHeight="1" x14ac:dyDescent="0.2">
      <c r="A1" s="4"/>
      <c r="B1" s="1"/>
      <c r="C1" s="1"/>
      <c r="D1" s="24"/>
      <c r="E1" s="24"/>
      <c r="F1" s="24"/>
      <c r="G1" s="125"/>
      <c r="H1" s="125"/>
      <c r="I1" s="125"/>
      <c r="J1" s="125"/>
      <c r="K1" s="125"/>
      <c r="L1" s="4"/>
      <c r="M1" s="4"/>
      <c r="N1" s="4"/>
      <c r="O1" s="4"/>
      <c r="P1" s="4"/>
    </row>
    <row r="2" spans="1:16" ht="28.5" customHeight="1" x14ac:dyDescent="0.2">
      <c r="A2" s="9"/>
      <c r="B2" s="117" t="s">
        <v>76</v>
      </c>
      <c r="C2" s="117"/>
      <c r="D2" s="117"/>
      <c r="E2" s="117"/>
      <c r="F2" s="117"/>
      <c r="G2" s="117"/>
      <c r="H2" s="117"/>
      <c r="I2" s="117"/>
      <c r="J2" s="117"/>
      <c r="K2" s="117"/>
      <c r="L2" s="4"/>
      <c r="M2" s="4"/>
      <c r="N2" s="4"/>
      <c r="O2" s="4"/>
      <c r="P2" s="4"/>
    </row>
    <row r="3" spans="1:16" ht="130.5" customHeight="1" x14ac:dyDescent="0.2">
      <c r="A3" s="114" t="s">
        <v>30</v>
      </c>
      <c r="B3" s="123" t="s">
        <v>31</v>
      </c>
      <c r="C3" s="106" t="s">
        <v>44</v>
      </c>
      <c r="D3" s="107" t="s">
        <v>40</v>
      </c>
      <c r="E3" s="107" t="s">
        <v>46</v>
      </c>
      <c r="F3" s="107" t="s">
        <v>47</v>
      </c>
      <c r="G3" s="107" t="s">
        <v>48</v>
      </c>
      <c r="H3" s="107" t="s">
        <v>50</v>
      </c>
      <c r="I3" s="107" t="s">
        <v>49</v>
      </c>
      <c r="J3" s="107" t="s">
        <v>38</v>
      </c>
      <c r="K3" s="2" t="s">
        <v>32</v>
      </c>
      <c r="L3" s="4"/>
      <c r="M3" s="4"/>
      <c r="N3" s="4"/>
      <c r="O3" s="4"/>
      <c r="P3" s="4"/>
    </row>
    <row r="4" spans="1:16" ht="15.75" customHeight="1" x14ac:dyDescent="0.2">
      <c r="A4" s="114"/>
      <c r="B4" s="124"/>
      <c r="C4" s="126" t="s">
        <v>54</v>
      </c>
      <c r="D4" s="127"/>
      <c r="E4" s="127"/>
      <c r="F4" s="127"/>
      <c r="G4" s="127"/>
      <c r="H4" s="127"/>
      <c r="I4" s="127"/>
      <c r="J4" s="127"/>
      <c r="K4" s="128"/>
      <c r="L4" s="4"/>
      <c r="M4" s="4"/>
      <c r="N4" s="4"/>
      <c r="O4" s="4"/>
      <c r="P4" s="4"/>
    </row>
    <row r="5" spans="1:16" ht="15.75" customHeight="1" x14ac:dyDescent="0.2">
      <c r="A5" s="8">
        <v>1</v>
      </c>
      <c r="B5" s="6" t="s">
        <v>0</v>
      </c>
      <c r="C5" s="81"/>
      <c r="D5" s="82"/>
      <c r="E5" s="82"/>
      <c r="F5" s="82"/>
      <c r="G5" s="82"/>
      <c r="H5" s="82">
        <v>1</v>
      </c>
      <c r="I5" s="82"/>
      <c r="J5" s="82"/>
      <c r="K5" s="81">
        <f>SUM(C5:J5)</f>
        <v>1</v>
      </c>
      <c r="L5" s="4"/>
      <c r="M5" s="4"/>
      <c r="N5" s="4"/>
      <c r="O5" s="4"/>
      <c r="P5" s="4"/>
    </row>
    <row r="6" spans="1:16" x14ac:dyDescent="0.2">
      <c r="A6" s="51">
        <v>2</v>
      </c>
      <c r="B6" s="6" t="s">
        <v>1</v>
      </c>
      <c r="C6" s="95"/>
      <c r="D6" s="96"/>
      <c r="E6" s="96"/>
      <c r="F6" s="96"/>
      <c r="G6" s="96">
        <v>3</v>
      </c>
      <c r="H6" s="96">
        <v>3</v>
      </c>
      <c r="I6" s="96">
        <v>5</v>
      </c>
      <c r="J6" s="96">
        <v>5</v>
      </c>
      <c r="K6" s="81">
        <f t="shared" ref="K6:K31" si="0">SUM(C6:J6)</f>
        <v>16</v>
      </c>
      <c r="L6" s="9"/>
      <c r="M6" s="4"/>
      <c r="N6" s="9"/>
      <c r="O6" s="4"/>
      <c r="P6" s="4"/>
    </row>
    <row r="7" spans="1:16" x14ac:dyDescent="0.2">
      <c r="A7" s="8">
        <v>3</v>
      </c>
      <c r="B7" s="6" t="s">
        <v>3</v>
      </c>
      <c r="C7" s="97">
        <v>3</v>
      </c>
      <c r="D7" s="96">
        <v>5</v>
      </c>
      <c r="E7" s="96"/>
      <c r="F7" s="96">
        <v>4</v>
      </c>
      <c r="G7" s="96">
        <v>3</v>
      </c>
      <c r="H7" s="96">
        <v>4</v>
      </c>
      <c r="I7" s="96">
        <v>3</v>
      </c>
      <c r="J7" s="96">
        <v>1</v>
      </c>
      <c r="K7" s="81">
        <f t="shared" si="0"/>
        <v>23</v>
      </c>
      <c r="L7" s="9"/>
      <c r="M7" s="4"/>
      <c r="N7" s="4"/>
      <c r="O7" s="4"/>
      <c r="P7" s="4"/>
    </row>
    <row r="8" spans="1:16" x14ac:dyDescent="0.2">
      <c r="A8" s="51">
        <v>4</v>
      </c>
      <c r="B8" s="6" t="s">
        <v>37</v>
      </c>
      <c r="C8" s="97">
        <v>10</v>
      </c>
      <c r="D8" s="96">
        <v>8</v>
      </c>
      <c r="E8" s="96">
        <v>6</v>
      </c>
      <c r="F8" s="96">
        <v>3</v>
      </c>
      <c r="G8" s="96">
        <v>6</v>
      </c>
      <c r="H8" s="96"/>
      <c r="I8" s="96">
        <v>15</v>
      </c>
      <c r="J8" s="96">
        <v>7</v>
      </c>
      <c r="K8" s="81">
        <f t="shared" si="0"/>
        <v>55</v>
      </c>
      <c r="L8" s="9"/>
      <c r="M8" s="4"/>
      <c r="N8" s="9"/>
      <c r="O8" s="4"/>
      <c r="P8" s="4"/>
    </row>
    <row r="9" spans="1:16" x14ac:dyDescent="0.2">
      <c r="A9" s="51"/>
      <c r="B9" s="26" t="s">
        <v>66</v>
      </c>
      <c r="C9" s="97">
        <v>5</v>
      </c>
      <c r="D9" s="96">
        <v>5</v>
      </c>
      <c r="E9" s="96">
        <v>3</v>
      </c>
      <c r="F9" s="96"/>
      <c r="G9" s="96">
        <v>3</v>
      </c>
      <c r="H9" s="96"/>
      <c r="I9" s="96">
        <v>10</v>
      </c>
      <c r="J9" s="96">
        <v>3</v>
      </c>
      <c r="K9" s="81">
        <f t="shared" si="0"/>
        <v>29</v>
      </c>
      <c r="L9" s="9"/>
      <c r="M9" s="4"/>
      <c r="N9" s="4"/>
      <c r="O9" s="4"/>
      <c r="P9" s="4"/>
    </row>
    <row r="10" spans="1:16" x14ac:dyDescent="0.2">
      <c r="A10" s="51"/>
      <c r="B10" s="26" t="s">
        <v>67</v>
      </c>
      <c r="C10" s="97">
        <v>5</v>
      </c>
      <c r="D10" s="96">
        <v>3</v>
      </c>
      <c r="E10" s="96">
        <v>3</v>
      </c>
      <c r="F10" s="96">
        <v>3</v>
      </c>
      <c r="G10" s="96">
        <v>3</v>
      </c>
      <c r="H10" s="96"/>
      <c r="I10" s="96">
        <v>5</v>
      </c>
      <c r="J10" s="96">
        <v>4</v>
      </c>
      <c r="K10" s="81">
        <f t="shared" si="0"/>
        <v>26</v>
      </c>
      <c r="L10" s="9"/>
      <c r="M10" s="4"/>
      <c r="N10" s="4"/>
      <c r="O10" s="4"/>
      <c r="P10" s="4"/>
    </row>
    <row r="11" spans="1:16" x14ac:dyDescent="0.2">
      <c r="A11" s="51">
        <v>5</v>
      </c>
      <c r="B11" s="6" t="s">
        <v>61</v>
      </c>
      <c r="C11" s="95"/>
      <c r="D11" s="96"/>
      <c r="E11" s="96">
        <v>2</v>
      </c>
      <c r="F11" s="96">
        <v>3</v>
      </c>
      <c r="G11" s="96">
        <v>1</v>
      </c>
      <c r="H11" s="96"/>
      <c r="I11" s="96"/>
      <c r="J11" s="96"/>
      <c r="K11" s="81">
        <f t="shared" si="0"/>
        <v>6</v>
      </c>
      <c r="L11" s="9"/>
      <c r="M11" s="4"/>
      <c r="N11" s="4"/>
      <c r="O11" s="4"/>
      <c r="P11" s="4"/>
    </row>
    <row r="12" spans="1:16" x14ac:dyDescent="0.2">
      <c r="A12" s="51">
        <v>6</v>
      </c>
      <c r="B12" s="6" t="s">
        <v>4</v>
      </c>
      <c r="C12" s="95"/>
      <c r="D12" s="96"/>
      <c r="E12" s="96">
        <v>3</v>
      </c>
      <c r="F12" s="97"/>
      <c r="G12" s="96">
        <v>3</v>
      </c>
      <c r="H12" s="96">
        <v>3</v>
      </c>
      <c r="I12" s="96">
        <v>5</v>
      </c>
      <c r="J12" s="96"/>
      <c r="K12" s="81">
        <f t="shared" si="0"/>
        <v>14</v>
      </c>
      <c r="L12" s="9"/>
      <c r="M12" s="4"/>
      <c r="N12" s="4"/>
      <c r="O12" s="4"/>
      <c r="P12" s="4"/>
    </row>
    <row r="13" spans="1:16" x14ac:dyDescent="0.2">
      <c r="A13" s="51">
        <v>7</v>
      </c>
      <c r="B13" s="6" t="s">
        <v>5</v>
      </c>
      <c r="C13" s="95"/>
      <c r="D13" s="96"/>
      <c r="E13" s="96">
        <v>3</v>
      </c>
      <c r="F13" s="96"/>
      <c r="G13" s="96">
        <v>3</v>
      </c>
      <c r="H13" s="96"/>
      <c r="I13" s="96"/>
      <c r="J13" s="96"/>
      <c r="K13" s="81">
        <f t="shared" si="0"/>
        <v>6</v>
      </c>
      <c r="L13" s="9"/>
      <c r="M13" s="4"/>
      <c r="N13" s="4"/>
      <c r="O13" s="4"/>
      <c r="P13" s="4"/>
    </row>
    <row r="14" spans="1:16" x14ac:dyDescent="0.2">
      <c r="A14" s="51">
        <v>8</v>
      </c>
      <c r="B14" s="6" t="s">
        <v>6</v>
      </c>
      <c r="C14" s="95"/>
      <c r="D14" s="96"/>
      <c r="E14" s="96">
        <v>1</v>
      </c>
      <c r="F14" s="96">
        <v>6</v>
      </c>
      <c r="G14" s="96">
        <v>4</v>
      </c>
      <c r="H14" s="96">
        <v>4</v>
      </c>
      <c r="I14" s="96">
        <v>4</v>
      </c>
      <c r="J14" s="96">
        <v>2</v>
      </c>
      <c r="K14" s="81">
        <f t="shared" si="0"/>
        <v>21</v>
      </c>
      <c r="L14" s="9"/>
      <c r="M14" s="4"/>
      <c r="N14" s="4"/>
      <c r="O14" s="4"/>
      <c r="P14" s="4"/>
    </row>
    <row r="15" spans="1:16" x14ac:dyDescent="0.2">
      <c r="A15" s="51">
        <v>9</v>
      </c>
      <c r="B15" s="6" t="s">
        <v>62</v>
      </c>
      <c r="C15" s="95"/>
      <c r="D15" s="96"/>
      <c r="E15" s="96"/>
      <c r="F15" s="96">
        <v>7</v>
      </c>
      <c r="G15" s="96">
        <v>3</v>
      </c>
      <c r="H15" s="96"/>
      <c r="I15" s="96">
        <v>3</v>
      </c>
      <c r="J15" s="96"/>
      <c r="K15" s="81">
        <f t="shared" si="0"/>
        <v>13</v>
      </c>
      <c r="L15" s="9"/>
      <c r="M15" s="4"/>
      <c r="N15" s="4"/>
      <c r="O15" s="4"/>
      <c r="P15" s="4"/>
    </row>
    <row r="16" spans="1:16" s="4" customFormat="1" x14ac:dyDescent="0.2">
      <c r="A16" s="51">
        <v>10</v>
      </c>
      <c r="B16" s="6" t="s">
        <v>7</v>
      </c>
      <c r="C16" s="95"/>
      <c r="D16" s="96"/>
      <c r="E16" s="96"/>
      <c r="F16" s="96"/>
      <c r="G16" s="96">
        <v>2</v>
      </c>
      <c r="H16" s="96"/>
      <c r="I16" s="96"/>
      <c r="J16" s="96"/>
      <c r="K16" s="81">
        <f t="shared" si="0"/>
        <v>2</v>
      </c>
      <c r="L16" s="9"/>
    </row>
    <row r="17" spans="1:16" x14ac:dyDescent="0.2">
      <c r="A17" s="51">
        <v>11</v>
      </c>
      <c r="B17" s="6" t="s">
        <v>42</v>
      </c>
      <c r="C17" s="97">
        <v>1</v>
      </c>
      <c r="D17" s="96">
        <v>3</v>
      </c>
      <c r="E17" s="96"/>
      <c r="F17" s="96"/>
      <c r="G17" s="96"/>
      <c r="H17" s="96"/>
      <c r="I17" s="96"/>
      <c r="J17" s="96">
        <v>2</v>
      </c>
      <c r="K17" s="81">
        <f t="shared" si="0"/>
        <v>6</v>
      </c>
      <c r="L17" s="9"/>
      <c r="M17" s="4"/>
      <c r="N17" s="4"/>
      <c r="O17" s="4"/>
      <c r="P17" s="4"/>
    </row>
    <row r="18" spans="1:16" x14ac:dyDescent="0.2">
      <c r="A18" s="51">
        <v>12</v>
      </c>
      <c r="B18" s="6" t="s">
        <v>8</v>
      </c>
      <c r="C18" s="97">
        <v>1</v>
      </c>
      <c r="D18" s="96"/>
      <c r="E18" s="96"/>
      <c r="F18" s="96"/>
      <c r="G18" s="96"/>
      <c r="H18" s="96"/>
      <c r="I18" s="96"/>
      <c r="J18" s="96"/>
      <c r="K18" s="81">
        <f t="shared" si="0"/>
        <v>1</v>
      </c>
      <c r="L18" s="9"/>
      <c r="M18" s="4"/>
      <c r="N18" s="4"/>
      <c r="O18" s="4"/>
      <c r="P18" s="4"/>
    </row>
    <row r="19" spans="1:16" x14ac:dyDescent="0.2">
      <c r="A19" s="51">
        <v>13</v>
      </c>
      <c r="B19" s="6" t="s">
        <v>9</v>
      </c>
      <c r="C19" s="97"/>
      <c r="D19" s="96"/>
      <c r="E19" s="96"/>
      <c r="F19" s="96"/>
      <c r="G19" s="96"/>
      <c r="H19" s="96"/>
      <c r="I19" s="96"/>
      <c r="J19" s="96">
        <v>1</v>
      </c>
      <c r="K19" s="81">
        <f t="shared" si="0"/>
        <v>1</v>
      </c>
      <c r="L19" s="9"/>
      <c r="M19" s="4"/>
      <c r="N19" s="4"/>
      <c r="O19" s="4"/>
      <c r="P19" s="4"/>
    </row>
    <row r="20" spans="1:16" x14ac:dyDescent="0.2">
      <c r="A20" s="51">
        <v>14</v>
      </c>
      <c r="B20" s="6" t="s">
        <v>10</v>
      </c>
      <c r="C20" s="97">
        <v>1</v>
      </c>
      <c r="D20" s="96">
        <v>3</v>
      </c>
      <c r="E20" s="96">
        <v>4</v>
      </c>
      <c r="F20" s="96">
        <v>3</v>
      </c>
      <c r="G20" s="96">
        <v>2</v>
      </c>
      <c r="H20" s="96">
        <v>1</v>
      </c>
      <c r="I20" s="96">
        <v>4</v>
      </c>
      <c r="J20" s="96"/>
      <c r="K20" s="81">
        <f t="shared" si="0"/>
        <v>18</v>
      </c>
      <c r="L20" s="9"/>
      <c r="M20" s="4"/>
      <c r="N20" s="4"/>
      <c r="O20" s="4"/>
      <c r="P20" s="4"/>
    </row>
    <row r="21" spans="1:16" x14ac:dyDescent="0.2">
      <c r="A21" s="51">
        <v>15</v>
      </c>
      <c r="B21" s="6" t="s">
        <v>12</v>
      </c>
      <c r="C21" s="97">
        <v>1</v>
      </c>
      <c r="D21" s="96"/>
      <c r="E21" s="96">
        <v>3</v>
      </c>
      <c r="F21" s="96"/>
      <c r="G21" s="96">
        <v>2</v>
      </c>
      <c r="H21" s="96">
        <v>1</v>
      </c>
      <c r="I21" s="96">
        <v>3</v>
      </c>
      <c r="J21" s="96">
        <v>2</v>
      </c>
      <c r="K21" s="81">
        <f t="shared" si="0"/>
        <v>12</v>
      </c>
      <c r="L21" s="9"/>
      <c r="M21" s="4"/>
      <c r="N21" s="4"/>
      <c r="O21" s="4"/>
      <c r="P21" s="4"/>
    </row>
    <row r="22" spans="1:16" x14ac:dyDescent="0.2">
      <c r="A22" s="51">
        <v>16</v>
      </c>
      <c r="B22" s="6" t="s">
        <v>13</v>
      </c>
      <c r="C22" s="97"/>
      <c r="D22" s="98"/>
      <c r="E22" s="98"/>
      <c r="F22" s="98"/>
      <c r="G22" s="98">
        <v>1</v>
      </c>
      <c r="H22" s="98"/>
      <c r="I22" s="98">
        <v>3</v>
      </c>
      <c r="J22" s="98"/>
      <c r="K22" s="81">
        <f t="shared" si="0"/>
        <v>4</v>
      </c>
      <c r="L22" s="9"/>
      <c r="M22" s="4"/>
      <c r="N22" s="4"/>
      <c r="O22" s="4"/>
      <c r="P22" s="4"/>
    </row>
    <row r="23" spans="1:16" x14ac:dyDescent="0.2">
      <c r="A23" s="51">
        <v>17</v>
      </c>
      <c r="B23" s="6" t="s">
        <v>15</v>
      </c>
      <c r="C23" s="97"/>
      <c r="D23" s="96"/>
      <c r="E23" s="96"/>
      <c r="F23" s="96"/>
      <c r="G23" s="96"/>
      <c r="H23" s="96"/>
      <c r="I23" s="96"/>
      <c r="J23" s="96">
        <v>1</v>
      </c>
      <c r="K23" s="81">
        <f t="shared" si="0"/>
        <v>1</v>
      </c>
      <c r="L23" s="9"/>
      <c r="M23" s="4"/>
      <c r="N23" s="4"/>
      <c r="O23" s="4"/>
      <c r="P23" s="4"/>
    </row>
    <row r="24" spans="1:16" x14ac:dyDescent="0.2">
      <c r="A24" s="51">
        <v>18</v>
      </c>
      <c r="B24" s="6" t="s">
        <v>57</v>
      </c>
      <c r="C24" s="97">
        <v>5</v>
      </c>
      <c r="D24" s="96"/>
      <c r="E24" s="96"/>
      <c r="F24" s="96"/>
      <c r="G24" s="96">
        <v>2</v>
      </c>
      <c r="H24" s="96"/>
      <c r="I24" s="96"/>
      <c r="J24" s="96"/>
      <c r="K24" s="81">
        <f t="shared" si="0"/>
        <v>7</v>
      </c>
      <c r="L24" s="9"/>
      <c r="M24" s="17"/>
      <c r="N24" s="17"/>
      <c r="O24" s="4"/>
      <c r="P24" s="4"/>
    </row>
    <row r="25" spans="1:16" x14ac:dyDescent="0.2">
      <c r="A25" s="51">
        <v>19</v>
      </c>
      <c r="B25" s="6" t="s">
        <v>58</v>
      </c>
      <c r="C25" s="97"/>
      <c r="D25" s="96"/>
      <c r="E25" s="96"/>
      <c r="F25" s="96"/>
      <c r="G25" s="96">
        <v>2</v>
      </c>
      <c r="H25" s="96"/>
      <c r="I25" s="96">
        <v>4</v>
      </c>
      <c r="J25" s="96"/>
      <c r="K25" s="81">
        <f t="shared" si="0"/>
        <v>6</v>
      </c>
      <c r="L25" s="9"/>
      <c r="M25" s="17"/>
      <c r="N25" s="17"/>
      <c r="O25" s="4"/>
      <c r="P25" s="4"/>
    </row>
    <row r="26" spans="1:16" x14ac:dyDescent="0.2">
      <c r="A26" s="51">
        <v>20</v>
      </c>
      <c r="B26" s="6" t="s">
        <v>59</v>
      </c>
      <c r="C26" s="97">
        <v>1</v>
      </c>
      <c r="D26" s="96"/>
      <c r="E26" s="96"/>
      <c r="F26" s="96">
        <v>3</v>
      </c>
      <c r="G26" s="96">
        <v>1</v>
      </c>
      <c r="H26" s="96"/>
      <c r="I26" s="96">
        <v>3</v>
      </c>
      <c r="J26" s="96"/>
      <c r="K26" s="81">
        <f t="shared" si="0"/>
        <v>8</v>
      </c>
      <c r="L26" s="9"/>
      <c r="M26" s="17"/>
      <c r="N26" s="17"/>
      <c r="O26" s="4"/>
      <c r="P26" s="4"/>
    </row>
    <row r="27" spans="1:16" x14ac:dyDescent="0.2">
      <c r="A27" s="51">
        <v>21</v>
      </c>
      <c r="B27" s="6" t="s">
        <v>70</v>
      </c>
      <c r="C27" s="97"/>
      <c r="D27" s="96"/>
      <c r="E27" s="96"/>
      <c r="F27" s="96"/>
      <c r="G27" s="96">
        <v>3</v>
      </c>
      <c r="H27" s="96">
        <v>1</v>
      </c>
      <c r="I27" s="96">
        <v>3</v>
      </c>
      <c r="J27" s="96"/>
      <c r="K27" s="81">
        <f t="shared" si="0"/>
        <v>7</v>
      </c>
      <c r="L27" s="9"/>
      <c r="M27" s="17"/>
      <c r="N27" s="17"/>
      <c r="O27" s="4"/>
      <c r="P27" s="4"/>
    </row>
    <row r="28" spans="1:16" s="4" customFormat="1" x14ac:dyDescent="0.2">
      <c r="A28" s="51">
        <v>22</v>
      </c>
      <c r="B28" s="6" t="s">
        <v>33</v>
      </c>
      <c r="C28" s="97"/>
      <c r="D28" s="96"/>
      <c r="E28" s="96"/>
      <c r="F28" s="96"/>
      <c r="G28" s="96"/>
      <c r="H28" s="96">
        <v>2</v>
      </c>
      <c r="I28" s="96">
        <v>4</v>
      </c>
      <c r="J28" s="96"/>
      <c r="K28" s="81">
        <f t="shared" si="0"/>
        <v>6</v>
      </c>
      <c r="L28" s="9"/>
      <c r="M28" s="17"/>
      <c r="N28" s="17"/>
    </row>
    <row r="29" spans="1:16" s="4" customFormat="1" x14ac:dyDescent="0.2">
      <c r="A29" s="51">
        <v>23</v>
      </c>
      <c r="B29" s="6" t="s">
        <v>16</v>
      </c>
      <c r="C29" s="97"/>
      <c r="D29" s="96"/>
      <c r="E29" s="96"/>
      <c r="F29" s="96"/>
      <c r="G29" s="96"/>
      <c r="H29" s="96">
        <v>2</v>
      </c>
      <c r="I29" s="96"/>
      <c r="J29" s="96"/>
      <c r="K29" s="81">
        <f t="shared" si="0"/>
        <v>2</v>
      </c>
      <c r="L29" s="9"/>
      <c r="M29" s="17"/>
      <c r="N29" s="17"/>
    </row>
    <row r="30" spans="1:16" x14ac:dyDescent="0.2">
      <c r="A30" s="51">
        <v>24</v>
      </c>
      <c r="B30" s="6" t="s">
        <v>17</v>
      </c>
      <c r="C30" s="97"/>
      <c r="D30" s="96">
        <v>5</v>
      </c>
      <c r="E30" s="96">
        <v>3</v>
      </c>
      <c r="F30" s="96"/>
      <c r="G30" s="96">
        <v>8</v>
      </c>
      <c r="H30" s="96">
        <v>6</v>
      </c>
      <c r="I30" s="96">
        <v>8</v>
      </c>
      <c r="J30" s="96">
        <v>6</v>
      </c>
      <c r="K30" s="81">
        <f t="shared" si="0"/>
        <v>36</v>
      </c>
      <c r="L30" s="9"/>
      <c r="M30" s="17"/>
      <c r="N30" s="17"/>
      <c r="O30" s="4"/>
      <c r="P30" s="4"/>
    </row>
    <row r="31" spans="1:16" x14ac:dyDescent="0.2">
      <c r="A31" s="51">
        <v>26</v>
      </c>
      <c r="B31" s="6" t="s">
        <v>60</v>
      </c>
      <c r="C31" s="97">
        <v>3</v>
      </c>
      <c r="D31" s="96"/>
      <c r="E31" s="96">
        <v>4</v>
      </c>
      <c r="F31" s="96"/>
      <c r="G31" s="96">
        <v>3</v>
      </c>
      <c r="H31" s="96">
        <v>1</v>
      </c>
      <c r="I31" s="96">
        <v>20</v>
      </c>
      <c r="J31" s="96">
        <v>2</v>
      </c>
      <c r="K31" s="81">
        <f t="shared" si="0"/>
        <v>33</v>
      </c>
      <c r="L31" s="47"/>
      <c r="M31" s="17"/>
      <c r="N31" s="17"/>
      <c r="O31" s="4"/>
      <c r="P31" s="4"/>
    </row>
    <row r="32" spans="1:16" x14ac:dyDescent="0.2">
      <c r="A32" s="121" t="s">
        <v>55</v>
      </c>
      <c r="B32" s="121"/>
      <c r="C32" s="94">
        <f>SUM(C5:C8)+SUM(C11:C31)</f>
        <v>26</v>
      </c>
      <c r="D32" s="94">
        <f>SUM(D5:D8)+SUM(D11:D31)</f>
        <v>24</v>
      </c>
      <c r="E32" s="94">
        <f>SUM(E5:E8)+SUM(E11:E31)</f>
        <v>29</v>
      </c>
      <c r="F32" s="94">
        <v>29</v>
      </c>
      <c r="G32" s="94">
        <f>SUM(G5:G8)+SUM(G11:G31)</f>
        <v>52</v>
      </c>
      <c r="H32" s="94">
        <f>SUM(H5:H8)+SUM(H11:H31)</f>
        <v>29</v>
      </c>
      <c r="I32" s="94">
        <f>SUM(I5:I8)+SUM(I11:I31)</f>
        <v>87</v>
      </c>
      <c r="J32" s="94">
        <f>SUM(J5:J8)+SUM(J11:J31)</f>
        <v>29</v>
      </c>
      <c r="K32" s="99">
        <f>SUM(C32:J32)</f>
        <v>305</v>
      </c>
      <c r="L32" s="49"/>
      <c r="M32" s="17"/>
      <c r="N32" s="17"/>
      <c r="O32" s="4"/>
      <c r="P32" s="4"/>
    </row>
    <row r="33" spans="1:16" x14ac:dyDescent="0.2">
      <c r="A33" s="122" t="s">
        <v>26</v>
      </c>
      <c r="B33" s="122"/>
      <c r="C33" s="100">
        <v>1</v>
      </c>
      <c r="D33" s="99">
        <v>1</v>
      </c>
      <c r="E33" s="99">
        <v>1</v>
      </c>
      <c r="F33" s="99">
        <v>1</v>
      </c>
      <c r="G33" s="99">
        <v>2</v>
      </c>
      <c r="H33" s="99">
        <v>1</v>
      </c>
      <c r="I33" s="99">
        <v>3</v>
      </c>
      <c r="J33" s="99">
        <v>1</v>
      </c>
      <c r="K33" s="99">
        <f>SUM(C33:J33)</f>
        <v>11</v>
      </c>
      <c r="L33" s="9"/>
      <c r="M33" s="4"/>
      <c r="N33" s="4"/>
      <c r="O33" s="4"/>
      <c r="P33" s="4"/>
    </row>
    <row r="34" spans="1:16" x14ac:dyDescent="0.2">
      <c r="A34" s="52"/>
      <c r="B34" s="52"/>
      <c r="C34" s="9"/>
      <c r="D34" s="9"/>
      <c r="E34" s="9"/>
      <c r="F34" s="9"/>
      <c r="G34" s="9"/>
      <c r="H34" s="9"/>
      <c r="I34" s="9"/>
      <c r="J34" s="9"/>
      <c r="K34" s="9"/>
      <c r="L34" s="4"/>
      <c r="M34" s="4"/>
      <c r="N34" s="4"/>
      <c r="O34" s="4"/>
      <c r="P34" s="4"/>
    </row>
    <row r="35" spans="1:16" x14ac:dyDescent="0.2">
      <c r="A35" s="4"/>
      <c r="B35" s="4"/>
      <c r="C35" s="4"/>
      <c r="D35" s="4"/>
      <c r="E35" s="1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5" x14ac:dyDescent="0.2">
      <c r="A36" s="4"/>
      <c r="B36" s="4"/>
      <c r="C36" s="4"/>
      <c r="D36" s="38"/>
      <c r="E36" s="38"/>
      <c r="F36" s="38"/>
      <c r="G36" s="38"/>
      <c r="H36" s="38"/>
      <c r="I36" s="38"/>
      <c r="J36" s="38"/>
      <c r="K36" s="38"/>
      <c r="L36" s="4"/>
      <c r="M36" s="4"/>
      <c r="N36" s="4"/>
      <c r="O36" s="4"/>
      <c r="P36" s="4"/>
    </row>
    <row r="37" spans="1:16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">
      <c r="A45" s="4"/>
      <c r="B45" s="4"/>
      <c r="C45" s="4"/>
      <c r="D45" s="4"/>
      <c r="E45" s="4"/>
      <c r="F45" s="4"/>
      <c r="G45" s="4" t="s">
        <v>34</v>
      </c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9" ht="32.1" customHeight="1" x14ac:dyDescent="0.2">
      <c r="A49" s="4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74"/>
      <c r="O49" s="74"/>
      <c r="P49" s="74"/>
      <c r="Q49" s="74"/>
      <c r="R49" s="74"/>
      <c r="S49" s="74"/>
    </row>
    <row r="50" spans="1:19" ht="32.1" customHeight="1" x14ac:dyDescent="0.25">
      <c r="A50" s="4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75"/>
      <c r="M50" s="75"/>
      <c r="N50" s="75"/>
      <c r="O50" s="75"/>
      <c r="P50" s="75"/>
      <c r="Q50" s="75"/>
      <c r="R50" s="75"/>
      <c r="S50" s="75"/>
    </row>
    <row r="51" spans="1:19" ht="32.1" customHeight="1" x14ac:dyDescent="0.25">
      <c r="A51" s="4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76"/>
      <c r="O51" s="76"/>
      <c r="P51" s="76"/>
      <c r="Q51" s="76"/>
      <c r="R51" s="76"/>
      <c r="S51" s="76"/>
    </row>
    <row r="52" spans="1:19" ht="32.1" customHeight="1" x14ac:dyDescent="0.25">
      <c r="A52" s="4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77"/>
      <c r="O52" s="77"/>
      <c r="P52" s="77"/>
      <c r="Q52" s="77"/>
      <c r="R52" s="77"/>
      <c r="S52" s="77"/>
    </row>
    <row r="53" spans="1:19" ht="32.1" customHeight="1" x14ac:dyDescent="0.25">
      <c r="A53" s="4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</row>
    <row r="54" spans="1:19" ht="32.1" customHeight="1" x14ac:dyDescent="0.3">
      <c r="A54" s="4"/>
      <c r="B54" s="34"/>
      <c r="C54" s="34"/>
      <c r="D54" s="34"/>
      <c r="E54" s="39"/>
      <c r="F54" s="39"/>
      <c r="G54" s="32"/>
      <c r="H54" s="32"/>
      <c r="I54" s="32"/>
      <c r="J54" s="32"/>
    </row>
    <row r="55" spans="1:19" ht="32.1" customHeight="1" x14ac:dyDescent="0.3">
      <c r="A55" s="4"/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9" ht="32.1" customHeight="1" x14ac:dyDescent="0.3">
      <c r="A56" s="4"/>
      <c r="B56" s="34"/>
      <c r="C56" s="34"/>
      <c r="D56" s="34"/>
      <c r="E56" s="34"/>
      <c r="F56" s="33"/>
      <c r="G56" s="32"/>
      <c r="H56" s="32"/>
      <c r="I56" s="32"/>
      <c r="J56" s="32"/>
      <c r="K56" s="32"/>
    </row>
    <row r="57" spans="1:19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9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9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9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9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9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9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9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1:16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1:16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1:16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16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1:16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16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1:16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1:16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1:16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1:16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1:16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16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1:16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1:16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1:16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1:16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1:16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</row>
  </sheetData>
  <mergeCells count="12">
    <mergeCell ref="A3:A4"/>
    <mergeCell ref="A32:B32"/>
    <mergeCell ref="A33:B33"/>
    <mergeCell ref="B3:B4"/>
    <mergeCell ref="G1:K1"/>
    <mergeCell ref="B2:K2"/>
    <mergeCell ref="C4:K4"/>
    <mergeCell ref="B49:M49"/>
    <mergeCell ref="B51:M51"/>
    <mergeCell ref="B52:M52"/>
    <mergeCell ref="B53:S53"/>
    <mergeCell ref="B50:K50"/>
  </mergeCells>
  <phoneticPr fontId="8" type="noConversion"/>
  <printOptions horizontalCentered="1" verticalCentered="1"/>
  <pageMargins left="0" right="0" top="0" bottom="0" header="0" footer="0"/>
  <pageSetup paperSize="9" scale="86" fitToHeight="0" orientation="landscape" r:id="rId1"/>
  <headerFooter alignWithMargins="0"/>
  <rowBreaks count="1" manualBreakCount="1">
    <brk id="34" max="1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3"/>
  <sheetViews>
    <sheetView zoomScaleNormal="100" zoomScaleSheetLayoutView="100" workbookViewId="0">
      <selection activeCell="L1" sqref="L1"/>
    </sheetView>
  </sheetViews>
  <sheetFormatPr defaultRowHeight="12.75" x14ac:dyDescent="0.2"/>
  <cols>
    <col min="1" max="1" width="5.140625" customWidth="1"/>
    <col min="2" max="2" width="30.42578125" customWidth="1"/>
    <col min="3" max="3" width="10" customWidth="1"/>
    <col min="4" max="5" width="9.42578125" style="22" customWidth="1"/>
    <col min="6" max="6" width="9.5703125" style="22" customWidth="1"/>
    <col min="7" max="7" width="7" style="22" bestFit="1" customWidth="1"/>
    <col min="8" max="8" width="9.42578125" style="22" customWidth="1"/>
    <col min="9" max="9" width="10.28515625" style="22" customWidth="1"/>
    <col min="10" max="10" width="12.28515625" customWidth="1"/>
  </cols>
  <sheetData>
    <row r="1" spans="1:21" ht="76.5" customHeight="1" x14ac:dyDescent="0.2">
      <c r="A1" s="4"/>
      <c r="B1" s="1"/>
      <c r="C1" s="1"/>
      <c r="D1" s="24"/>
      <c r="E1" s="24"/>
      <c r="F1" s="24"/>
      <c r="G1" s="24"/>
      <c r="H1" s="133"/>
      <c r="I1" s="133"/>
      <c r="J1" s="133"/>
      <c r="K1" s="4"/>
      <c r="L1" s="4"/>
      <c r="M1" s="4"/>
      <c r="N1" s="4"/>
      <c r="O1" s="4"/>
    </row>
    <row r="2" spans="1:21" ht="33.75" customHeight="1" x14ac:dyDescent="0.2">
      <c r="A2" s="4"/>
      <c r="B2" s="117" t="s">
        <v>72</v>
      </c>
      <c r="C2" s="117"/>
      <c r="D2" s="117"/>
      <c r="E2" s="117"/>
      <c r="F2" s="117"/>
      <c r="G2" s="117"/>
      <c r="H2" s="117"/>
      <c r="I2" s="117"/>
      <c r="J2" s="117"/>
      <c r="K2" s="4"/>
      <c r="L2" s="4"/>
      <c r="M2" s="4"/>
      <c r="N2" s="4"/>
      <c r="O2" s="4"/>
    </row>
    <row r="3" spans="1:21" ht="118.5" customHeight="1" x14ac:dyDescent="0.2">
      <c r="A3" s="114" t="s">
        <v>30</v>
      </c>
      <c r="B3" s="123" t="s">
        <v>31</v>
      </c>
      <c r="C3" s="107" t="s">
        <v>45</v>
      </c>
      <c r="D3" s="107" t="s">
        <v>46</v>
      </c>
      <c r="E3" s="107" t="s">
        <v>23</v>
      </c>
      <c r="F3" s="107" t="s">
        <v>47</v>
      </c>
      <c r="G3" s="107" t="s">
        <v>48</v>
      </c>
      <c r="H3" s="107" t="s">
        <v>51</v>
      </c>
      <c r="I3" s="107" t="s">
        <v>50</v>
      </c>
      <c r="J3" s="2" t="s">
        <v>32</v>
      </c>
      <c r="K3" s="4"/>
      <c r="L3" s="4"/>
      <c r="M3" s="4"/>
      <c r="N3" s="4"/>
      <c r="O3" s="4"/>
    </row>
    <row r="4" spans="1:21" ht="15.75" customHeight="1" x14ac:dyDescent="0.2">
      <c r="A4" s="114"/>
      <c r="B4" s="124"/>
      <c r="C4" s="134"/>
      <c r="D4" s="134"/>
      <c r="E4" s="134"/>
      <c r="F4" s="134"/>
      <c r="G4" s="134"/>
      <c r="H4" s="134"/>
      <c r="I4" s="134"/>
      <c r="J4" s="13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2.75" customHeight="1" x14ac:dyDescent="0.2">
      <c r="A5" s="8">
        <v>1</v>
      </c>
      <c r="B5" s="6" t="s">
        <v>0</v>
      </c>
      <c r="C5" s="80"/>
      <c r="D5" s="81"/>
      <c r="E5" s="82">
        <v>2</v>
      </c>
      <c r="F5" s="81"/>
      <c r="G5" s="81"/>
      <c r="H5" s="81"/>
      <c r="I5" s="82">
        <v>2</v>
      </c>
      <c r="J5" s="83">
        <f>SUM(C5:I5)</f>
        <v>4</v>
      </c>
      <c r="K5" s="36"/>
      <c r="L5" s="36"/>
      <c r="M5" s="36"/>
      <c r="N5" s="36"/>
      <c r="O5" s="36"/>
      <c r="P5" s="13"/>
      <c r="Q5" s="10"/>
      <c r="R5" s="10"/>
      <c r="S5" s="10"/>
      <c r="T5" s="10"/>
      <c r="U5" s="10"/>
    </row>
    <row r="6" spans="1:21" ht="12.75" customHeight="1" x14ac:dyDescent="0.2">
      <c r="A6" s="7">
        <v>2</v>
      </c>
      <c r="B6" s="6" t="s">
        <v>1</v>
      </c>
      <c r="C6" s="80"/>
      <c r="D6" s="84">
        <v>3</v>
      </c>
      <c r="E6" s="85">
        <v>1</v>
      </c>
      <c r="F6" s="86">
        <v>5</v>
      </c>
      <c r="G6" s="84">
        <v>3</v>
      </c>
      <c r="H6" s="87">
        <v>1</v>
      </c>
      <c r="I6" s="87">
        <v>2</v>
      </c>
      <c r="J6" s="83">
        <f t="shared" ref="J6:J28" si="0">SUM(C6:I6)</f>
        <v>15</v>
      </c>
      <c r="K6" s="4"/>
      <c r="L6" s="4"/>
      <c r="M6" s="4"/>
      <c r="N6" s="4"/>
      <c r="O6" s="4"/>
    </row>
    <row r="7" spans="1:21" ht="12.75" customHeight="1" x14ac:dyDescent="0.2">
      <c r="A7" s="7">
        <v>3</v>
      </c>
      <c r="B7" s="6" t="s">
        <v>3</v>
      </c>
      <c r="C7" s="86">
        <v>4</v>
      </c>
      <c r="D7" s="84">
        <v>1</v>
      </c>
      <c r="E7" s="84">
        <v>6</v>
      </c>
      <c r="F7" s="84"/>
      <c r="G7" s="84">
        <v>1</v>
      </c>
      <c r="H7" s="87"/>
      <c r="I7" s="87">
        <v>3</v>
      </c>
      <c r="J7" s="83">
        <f t="shared" si="0"/>
        <v>15</v>
      </c>
      <c r="K7" s="4"/>
      <c r="L7" s="4"/>
      <c r="M7" s="4"/>
      <c r="N7" s="4"/>
      <c r="O7" s="4"/>
    </row>
    <row r="8" spans="1:21" ht="12.75" customHeight="1" x14ac:dyDescent="0.2">
      <c r="A8" s="8">
        <v>4</v>
      </c>
      <c r="B8" s="6" t="s">
        <v>37</v>
      </c>
      <c r="C8" s="86">
        <v>6</v>
      </c>
      <c r="D8" s="84">
        <v>6</v>
      </c>
      <c r="E8" s="84">
        <v>1</v>
      </c>
      <c r="F8" s="84">
        <v>3</v>
      </c>
      <c r="G8" s="84">
        <v>2</v>
      </c>
      <c r="H8" s="84"/>
      <c r="I8" s="87"/>
      <c r="J8" s="83">
        <f t="shared" si="0"/>
        <v>18</v>
      </c>
      <c r="K8" s="4"/>
      <c r="L8" s="4"/>
      <c r="M8" s="4"/>
      <c r="N8" s="4"/>
      <c r="O8" s="4"/>
    </row>
    <row r="9" spans="1:21" ht="12.75" customHeight="1" x14ac:dyDescent="0.2">
      <c r="A9" s="7"/>
      <c r="B9" s="26" t="s">
        <v>66</v>
      </c>
      <c r="C9" s="86">
        <v>3</v>
      </c>
      <c r="D9" s="84">
        <v>3</v>
      </c>
      <c r="E9" s="84"/>
      <c r="F9" s="84"/>
      <c r="G9" s="84">
        <v>1</v>
      </c>
      <c r="H9" s="87"/>
      <c r="I9" s="87"/>
      <c r="J9" s="83">
        <f t="shared" si="0"/>
        <v>7</v>
      </c>
      <c r="K9" s="4"/>
      <c r="L9" s="4"/>
      <c r="M9" s="4"/>
      <c r="N9" s="4"/>
      <c r="O9" s="4"/>
    </row>
    <row r="10" spans="1:21" ht="12.75" customHeight="1" x14ac:dyDescent="0.2">
      <c r="A10" s="7"/>
      <c r="B10" s="26" t="s">
        <v>67</v>
      </c>
      <c r="C10" s="86">
        <v>3</v>
      </c>
      <c r="D10" s="84">
        <v>3</v>
      </c>
      <c r="E10" s="84">
        <v>1</v>
      </c>
      <c r="F10" s="84">
        <v>3</v>
      </c>
      <c r="G10" s="84">
        <v>1</v>
      </c>
      <c r="H10" s="87"/>
      <c r="I10" s="87"/>
      <c r="J10" s="83">
        <f t="shared" si="0"/>
        <v>11</v>
      </c>
      <c r="K10" s="4"/>
      <c r="L10" s="4"/>
      <c r="M10" s="4"/>
      <c r="N10" s="4"/>
      <c r="O10" s="4"/>
    </row>
    <row r="11" spans="1:21" ht="12.75" customHeight="1" x14ac:dyDescent="0.2">
      <c r="A11" s="7">
        <v>5</v>
      </c>
      <c r="B11" s="6" t="s">
        <v>61</v>
      </c>
      <c r="C11" s="86"/>
      <c r="D11" s="84"/>
      <c r="E11" s="84">
        <v>2</v>
      </c>
      <c r="F11" s="84">
        <v>3</v>
      </c>
      <c r="G11" s="84">
        <v>1</v>
      </c>
      <c r="H11" s="87"/>
      <c r="I11" s="87"/>
      <c r="J11" s="83">
        <f t="shared" si="0"/>
        <v>6</v>
      </c>
      <c r="K11" s="4"/>
      <c r="L11" s="4"/>
      <c r="M11" s="4"/>
      <c r="N11" s="4"/>
      <c r="O11" s="4"/>
    </row>
    <row r="12" spans="1:21" ht="12.75" customHeight="1" x14ac:dyDescent="0.2">
      <c r="A12" s="7">
        <v>6</v>
      </c>
      <c r="B12" s="6" t="s">
        <v>4</v>
      </c>
      <c r="C12" s="86">
        <v>5</v>
      </c>
      <c r="D12" s="84">
        <v>5</v>
      </c>
      <c r="E12" s="84">
        <v>2</v>
      </c>
      <c r="F12" s="86"/>
      <c r="G12" s="84">
        <v>3</v>
      </c>
      <c r="H12" s="87">
        <v>3</v>
      </c>
      <c r="I12" s="87">
        <v>4</v>
      </c>
      <c r="J12" s="83">
        <f t="shared" si="0"/>
        <v>22</v>
      </c>
      <c r="K12" s="4"/>
      <c r="L12" s="4"/>
      <c r="M12" s="4"/>
      <c r="N12" s="4"/>
      <c r="O12" s="4"/>
    </row>
    <row r="13" spans="1:21" ht="12.75" customHeight="1" x14ac:dyDescent="0.2">
      <c r="A13" s="7">
        <v>7</v>
      </c>
      <c r="B13" s="6" t="s">
        <v>5</v>
      </c>
      <c r="C13" s="86"/>
      <c r="D13" s="84">
        <v>2</v>
      </c>
      <c r="E13" s="84"/>
      <c r="F13" s="84">
        <v>3</v>
      </c>
      <c r="G13" s="84">
        <v>3</v>
      </c>
      <c r="H13" s="87"/>
      <c r="I13" s="87"/>
      <c r="J13" s="83">
        <f t="shared" si="0"/>
        <v>8</v>
      </c>
      <c r="K13" s="4"/>
      <c r="L13" s="4"/>
      <c r="M13" s="4"/>
      <c r="N13" s="4"/>
      <c r="O13" s="4"/>
    </row>
    <row r="14" spans="1:21" ht="12.75" customHeight="1" x14ac:dyDescent="0.2">
      <c r="A14" s="7">
        <v>8</v>
      </c>
      <c r="B14" s="6" t="s">
        <v>6</v>
      </c>
      <c r="C14" s="86"/>
      <c r="D14" s="84">
        <v>1</v>
      </c>
      <c r="E14" s="84">
        <v>2</v>
      </c>
      <c r="F14" s="84">
        <v>5</v>
      </c>
      <c r="G14" s="84">
        <v>3</v>
      </c>
      <c r="H14" s="87"/>
      <c r="I14" s="87">
        <v>3</v>
      </c>
      <c r="J14" s="83">
        <f t="shared" si="0"/>
        <v>14</v>
      </c>
      <c r="K14" s="4"/>
      <c r="L14" s="4"/>
      <c r="M14" s="4"/>
      <c r="N14" s="4"/>
      <c r="O14" s="4"/>
    </row>
    <row r="15" spans="1:21" ht="12.75" customHeight="1" x14ac:dyDescent="0.2">
      <c r="A15" s="7">
        <v>9</v>
      </c>
      <c r="B15" s="6" t="s">
        <v>62</v>
      </c>
      <c r="C15" s="86"/>
      <c r="D15" s="84">
        <v>4</v>
      </c>
      <c r="E15" s="84"/>
      <c r="F15" s="84">
        <v>4</v>
      </c>
      <c r="G15" s="84">
        <v>1</v>
      </c>
      <c r="H15" s="87"/>
      <c r="I15" s="87"/>
      <c r="J15" s="83">
        <f t="shared" si="0"/>
        <v>9</v>
      </c>
      <c r="K15" s="4"/>
      <c r="L15" s="4"/>
      <c r="M15" s="4"/>
      <c r="N15" s="4"/>
      <c r="O15" s="4"/>
    </row>
    <row r="16" spans="1:21" s="5" customFormat="1" ht="12.75" customHeight="1" x14ac:dyDescent="0.2">
      <c r="A16" s="7">
        <v>10</v>
      </c>
      <c r="B16" s="18" t="s">
        <v>7</v>
      </c>
      <c r="C16" s="86"/>
      <c r="D16" s="84"/>
      <c r="E16" s="84">
        <v>1</v>
      </c>
      <c r="F16" s="84"/>
      <c r="G16" s="84"/>
      <c r="H16" s="87"/>
      <c r="I16" s="87"/>
      <c r="J16" s="83">
        <f t="shared" si="0"/>
        <v>1</v>
      </c>
      <c r="K16" s="9"/>
      <c r="L16" s="9"/>
      <c r="M16" s="9"/>
      <c r="N16" s="9"/>
      <c r="O16" s="9"/>
    </row>
    <row r="17" spans="1:15" s="9" customFormat="1" ht="12.75" customHeight="1" x14ac:dyDescent="0.2">
      <c r="A17" s="7">
        <v>11</v>
      </c>
      <c r="B17" s="18" t="s">
        <v>42</v>
      </c>
      <c r="C17" s="86">
        <v>3</v>
      </c>
      <c r="D17" s="84"/>
      <c r="E17" s="84"/>
      <c r="F17" s="84"/>
      <c r="G17" s="84"/>
      <c r="H17" s="87"/>
      <c r="I17" s="87"/>
      <c r="J17" s="83">
        <f t="shared" si="0"/>
        <v>3</v>
      </c>
    </row>
    <row r="18" spans="1:15" ht="12.75" customHeight="1" x14ac:dyDescent="0.2">
      <c r="A18" s="7">
        <v>13</v>
      </c>
      <c r="B18" s="18" t="s">
        <v>10</v>
      </c>
      <c r="C18" s="86">
        <v>3</v>
      </c>
      <c r="D18" s="84"/>
      <c r="E18" s="84"/>
      <c r="F18" s="84">
        <v>3</v>
      </c>
      <c r="G18" s="84"/>
      <c r="H18" s="87"/>
      <c r="I18" s="87">
        <v>1</v>
      </c>
      <c r="J18" s="83">
        <f t="shared" si="0"/>
        <v>7</v>
      </c>
      <c r="K18" s="4"/>
      <c r="L18" s="4"/>
      <c r="M18" s="4"/>
      <c r="N18" s="4"/>
      <c r="O18" s="4"/>
    </row>
    <row r="19" spans="1:15" ht="12.75" customHeight="1" x14ac:dyDescent="0.2">
      <c r="A19" s="7">
        <v>14</v>
      </c>
      <c r="B19" s="18" t="s">
        <v>12</v>
      </c>
      <c r="C19" s="86"/>
      <c r="D19" s="84">
        <v>3</v>
      </c>
      <c r="E19" s="84"/>
      <c r="F19" s="84"/>
      <c r="G19" s="84"/>
      <c r="H19" s="87"/>
      <c r="I19" s="87">
        <v>2</v>
      </c>
      <c r="J19" s="83">
        <f t="shared" si="0"/>
        <v>5</v>
      </c>
      <c r="K19" s="4"/>
      <c r="L19" s="4"/>
      <c r="M19" s="4"/>
      <c r="N19" s="4"/>
      <c r="O19" s="4"/>
    </row>
    <row r="20" spans="1:15" ht="12.75" customHeight="1" x14ac:dyDescent="0.2">
      <c r="A20" s="7">
        <v>15</v>
      </c>
      <c r="B20" s="6" t="s">
        <v>13</v>
      </c>
      <c r="C20" s="86"/>
      <c r="D20" s="84"/>
      <c r="E20" s="84"/>
      <c r="F20" s="84"/>
      <c r="G20" s="84">
        <v>1</v>
      </c>
      <c r="H20" s="87"/>
      <c r="I20" s="87"/>
      <c r="J20" s="83">
        <f t="shared" si="0"/>
        <v>1</v>
      </c>
      <c r="K20" s="4"/>
      <c r="L20" s="4"/>
      <c r="M20" s="4"/>
      <c r="N20" s="4"/>
      <c r="O20" s="4"/>
    </row>
    <row r="21" spans="1:15" ht="12.75" customHeight="1" x14ac:dyDescent="0.2">
      <c r="A21" s="7">
        <v>16</v>
      </c>
      <c r="B21" s="6" t="s">
        <v>15</v>
      </c>
      <c r="C21" s="86"/>
      <c r="D21" s="84"/>
      <c r="E21" s="84"/>
      <c r="F21" s="84">
        <v>3</v>
      </c>
      <c r="G21" s="84"/>
      <c r="H21" s="87"/>
      <c r="I21" s="87"/>
      <c r="J21" s="83">
        <f t="shared" si="0"/>
        <v>3</v>
      </c>
      <c r="K21" s="4"/>
      <c r="L21" s="4"/>
      <c r="M21" s="4"/>
      <c r="N21" s="4"/>
      <c r="O21" s="4"/>
    </row>
    <row r="22" spans="1:15" ht="12.75" customHeight="1" x14ac:dyDescent="0.2">
      <c r="A22" s="7">
        <v>17</v>
      </c>
      <c r="B22" s="6" t="s">
        <v>57</v>
      </c>
      <c r="C22" s="86"/>
      <c r="D22" s="84"/>
      <c r="E22" s="84"/>
      <c r="F22" s="84"/>
      <c r="G22" s="84">
        <v>1</v>
      </c>
      <c r="H22" s="87"/>
      <c r="I22" s="87"/>
      <c r="J22" s="83">
        <f t="shared" si="0"/>
        <v>1</v>
      </c>
      <c r="K22" s="4"/>
      <c r="L22" s="4"/>
      <c r="M22" s="4"/>
      <c r="N22" s="4"/>
      <c r="O22" s="4"/>
    </row>
    <row r="23" spans="1:15" ht="12.75" customHeight="1" x14ac:dyDescent="0.2">
      <c r="A23" s="7">
        <v>19</v>
      </c>
      <c r="B23" s="18" t="s">
        <v>59</v>
      </c>
      <c r="C23" s="86"/>
      <c r="D23" s="84"/>
      <c r="E23" s="85"/>
      <c r="F23" s="84"/>
      <c r="G23" s="84">
        <v>1</v>
      </c>
      <c r="H23" s="87"/>
      <c r="I23" s="87"/>
      <c r="J23" s="83">
        <f t="shared" si="0"/>
        <v>1</v>
      </c>
      <c r="K23" s="4"/>
      <c r="L23" s="4"/>
      <c r="M23" s="4"/>
      <c r="N23" s="4"/>
      <c r="O23" s="4"/>
    </row>
    <row r="24" spans="1:15" ht="12.75" customHeight="1" x14ac:dyDescent="0.2">
      <c r="A24" s="7">
        <v>20</v>
      </c>
      <c r="B24" s="18" t="s">
        <v>70</v>
      </c>
      <c r="C24" s="86"/>
      <c r="D24" s="84"/>
      <c r="E24" s="85"/>
      <c r="F24" s="84"/>
      <c r="G24" s="84">
        <v>1</v>
      </c>
      <c r="H24" s="87"/>
      <c r="I24" s="87">
        <v>1</v>
      </c>
      <c r="J24" s="83">
        <f t="shared" si="0"/>
        <v>2</v>
      </c>
      <c r="K24" s="4"/>
      <c r="L24" s="4"/>
      <c r="M24" s="4"/>
      <c r="N24" s="4"/>
      <c r="O24" s="4"/>
    </row>
    <row r="25" spans="1:15" s="5" customFormat="1" ht="12.75" customHeight="1" x14ac:dyDescent="0.2">
      <c r="A25" s="7">
        <v>21</v>
      </c>
      <c r="B25" s="18" t="s">
        <v>33</v>
      </c>
      <c r="C25" s="86"/>
      <c r="D25" s="84"/>
      <c r="E25" s="85"/>
      <c r="F25" s="84"/>
      <c r="G25" s="84"/>
      <c r="H25" s="87"/>
      <c r="I25" s="87">
        <v>2</v>
      </c>
      <c r="J25" s="83">
        <f t="shared" si="0"/>
        <v>2</v>
      </c>
      <c r="K25" s="9"/>
      <c r="L25" s="9"/>
      <c r="M25" s="9"/>
      <c r="N25" s="9"/>
      <c r="O25" s="9"/>
    </row>
    <row r="26" spans="1:15" s="5" customFormat="1" ht="12.75" customHeight="1" x14ac:dyDescent="0.2">
      <c r="A26" s="7">
        <v>22</v>
      </c>
      <c r="B26" s="6" t="s">
        <v>16</v>
      </c>
      <c r="C26" s="86"/>
      <c r="D26" s="84"/>
      <c r="E26" s="85">
        <v>2</v>
      </c>
      <c r="F26" s="84"/>
      <c r="G26" s="84"/>
      <c r="H26" s="87"/>
      <c r="I26" s="87">
        <v>2</v>
      </c>
      <c r="J26" s="83">
        <f t="shared" si="0"/>
        <v>4</v>
      </c>
      <c r="K26" s="9"/>
      <c r="L26" s="9"/>
      <c r="M26" s="9"/>
      <c r="N26" s="9"/>
      <c r="O26" s="9"/>
    </row>
    <row r="27" spans="1:15" ht="12.75" customHeight="1" x14ac:dyDescent="0.2">
      <c r="A27" s="7">
        <v>23</v>
      </c>
      <c r="B27" s="18" t="s">
        <v>17</v>
      </c>
      <c r="C27" s="86">
        <v>5</v>
      </c>
      <c r="D27" s="84">
        <v>4</v>
      </c>
      <c r="E27" s="84">
        <v>7</v>
      </c>
      <c r="F27" s="84"/>
      <c r="G27" s="84">
        <v>5</v>
      </c>
      <c r="H27" s="87">
        <v>25</v>
      </c>
      <c r="I27" s="87">
        <v>6</v>
      </c>
      <c r="J27" s="83">
        <f t="shared" si="0"/>
        <v>52</v>
      </c>
      <c r="K27" s="4"/>
      <c r="L27" s="4"/>
      <c r="M27" s="4"/>
      <c r="N27" s="4"/>
      <c r="O27" s="4"/>
    </row>
    <row r="28" spans="1:15" s="4" customFormat="1" ht="12.75" customHeight="1" x14ac:dyDescent="0.2">
      <c r="A28" s="7">
        <v>25</v>
      </c>
      <c r="B28" s="6" t="s">
        <v>60</v>
      </c>
      <c r="C28" s="86"/>
      <c r="D28" s="84"/>
      <c r="E28" s="84"/>
      <c r="F28" s="84"/>
      <c r="G28" s="84"/>
      <c r="H28" s="87"/>
      <c r="I28" s="87">
        <v>1</v>
      </c>
      <c r="J28" s="83">
        <f t="shared" si="0"/>
        <v>1</v>
      </c>
    </row>
    <row r="29" spans="1:15" ht="12.75" customHeight="1" x14ac:dyDescent="0.2">
      <c r="A29" s="129" t="s">
        <v>55</v>
      </c>
      <c r="B29" s="130"/>
      <c r="C29" s="88">
        <f>SUM(C5:C8)+SUM(C11:C28)</f>
        <v>26</v>
      </c>
      <c r="D29" s="88">
        <f>SUM(D5:D8)+SUM(D11:D28)</f>
        <v>29</v>
      </c>
      <c r="E29" s="88">
        <v>26</v>
      </c>
      <c r="F29" s="88">
        <v>29</v>
      </c>
      <c r="G29" s="88">
        <f>SUM(G5:G8)+SUM(G11:G28)</f>
        <v>26</v>
      </c>
      <c r="H29" s="88">
        <f>SUM(H5:H8)+SUM(H11:H28)</f>
        <v>29</v>
      </c>
      <c r="I29" s="88">
        <f>SUM(I5:I8)+SUM(I11:I28)</f>
        <v>29</v>
      </c>
      <c r="J29" s="88">
        <f>SUM(C29:I29)</f>
        <v>194</v>
      </c>
      <c r="K29" s="4"/>
      <c r="L29" s="4"/>
      <c r="M29" s="4"/>
      <c r="N29" s="4"/>
      <c r="O29" s="4"/>
    </row>
    <row r="30" spans="1:15" s="54" customFormat="1" ht="12.75" customHeight="1" x14ac:dyDescent="0.2">
      <c r="A30" s="131" t="s">
        <v>28</v>
      </c>
      <c r="B30" s="132"/>
      <c r="C30" s="89">
        <v>1</v>
      </c>
      <c r="D30" s="88">
        <v>1</v>
      </c>
      <c r="E30" s="90">
        <v>1</v>
      </c>
      <c r="F30" s="88">
        <v>1</v>
      </c>
      <c r="G30" s="88">
        <v>1</v>
      </c>
      <c r="H30" s="88">
        <v>1</v>
      </c>
      <c r="I30" s="88">
        <v>1</v>
      </c>
      <c r="J30" s="88">
        <f>SUM(C30:I30)</f>
        <v>7</v>
      </c>
      <c r="K30" s="53"/>
      <c r="L30" s="53"/>
      <c r="M30" s="53"/>
      <c r="N30" s="53"/>
      <c r="O30" s="53"/>
    </row>
    <row r="31" spans="1:1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6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6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6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6" x14ac:dyDescent="0.2">
      <c r="A36" s="4"/>
      <c r="B36" s="4"/>
      <c r="C36" s="4"/>
      <c r="D36" s="37"/>
      <c r="E36" s="37"/>
      <c r="F36" s="37"/>
      <c r="G36" s="37"/>
      <c r="H36" s="4"/>
      <c r="I36" s="4"/>
      <c r="J36" s="4"/>
      <c r="K36" s="4"/>
      <c r="L36" s="4"/>
      <c r="M36" s="4"/>
      <c r="N36" s="4"/>
      <c r="O36" s="4"/>
    </row>
    <row r="37" spans="1:16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6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6" ht="32.1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6" ht="32.1" customHeight="1" x14ac:dyDescent="0.2">
      <c r="A40" s="4"/>
      <c r="B40" s="110"/>
      <c r="C40" s="110"/>
      <c r="D40" s="110"/>
      <c r="E40" s="110"/>
      <c r="F40" s="110"/>
      <c r="G40" s="110"/>
      <c r="H40" s="110"/>
      <c r="I40" s="110"/>
      <c r="J40" s="110"/>
      <c r="K40" s="74"/>
      <c r="L40" s="74"/>
      <c r="M40" s="74"/>
      <c r="N40" s="74"/>
      <c r="O40" s="74"/>
      <c r="P40" s="74"/>
    </row>
    <row r="41" spans="1:16" ht="32.1" customHeight="1" x14ac:dyDescent="0.25">
      <c r="A41" s="4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</row>
    <row r="42" spans="1:16" ht="32.1" customHeight="1" x14ac:dyDescent="0.25">
      <c r="A42" s="4"/>
      <c r="B42" s="108"/>
      <c r="C42" s="108"/>
      <c r="D42" s="108"/>
      <c r="E42" s="108"/>
      <c r="F42" s="108"/>
      <c r="G42" s="108"/>
      <c r="H42" s="108"/>
      <c r="I42" s="108"/>
      <c r="J42" s="108"/>
      <c r="K42" s="76"/>
      <c r="L42" s="76"/>
      <c r="M42" s="76"/>
      <c r="N42" s="76"/>
      <c r="O42" s="76"/>
      <c r="P42" s="76"/>
    </row>
    <row r="43" spans="1:16" ht="32.1" customHeight="1" x14ac:dyDescent="0.25">
      <c r="A43" s="4"/>
      <c r="B43" s="111"/>
      <c r="C43" s="111"/>
      <c r="D43" s="111"/>
      <c r="E43" s="111"/>
      <c r="F43" s="111"/>
      <c r="G43" s="111"/>
      <c r="H43" s="111"/>
      <c r="I43" s="111"/>
      <c r="J43" s="111"/>
      <c r="K43" s="77"/>
      <c r="L43" s="77"/>
      <c r="M43" s="77"/>
      <c r="N43" s="77"/>
      <c r="O43" s="77"/>
      <c r="P43" s="77"/>
    </row>
    <row r="44" spans="1:16" ht="32.1" customHeight="1" x14ac:dyDescent="0.25">
      <c r="A44" s="4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</row>
    <row r="45" spans="1:16" ht="32.1" customHeight="1" x14ac:dyDescent="0.3">
      <c r="A45" s="4"/>
      <c r="B45" s="33"/>
      <c r="C45" s="33"/>
      <c r="D45" s="33"/>
      <c r="E45" s="33"/>
      <c r="F45" s="33"/>
      <c r="G45" s="33"/>
      <c r="H45" s="33"/>
      <c r="I45" s="33"/>
      <c r="J45" s="32"/>
      <c r="K45" s="32"/>
    </row>
    <row r="46" spans="1:16" ht="32.1" customHeight="1" x14ac:dyDescent="0.3">
      <c r="A46" s="4"/>
      <c r="B46" s="56"/>
      <c r="C46" s="56"/>
      <c r="D46" s="56"/>
      <c r="E46" s="56"/>
      <c r="F46" s="56"/>
      <c r="G46" s="56"/>
      <c r="H46" s="56"/>
      <c r="I46" s="56"/>
      <c r="J46" s="56"/>
      <c r="K46" s="56"/>
    </row>
    <row r="47" spans="1:16" ht="32.1" customHeight="1" x14ac:dyDescent="0.3">
      <c r="A47" s="4"/>
      <c r="B47" s="34"/>
      <c r="C47" s="34"/>
      <c r="D47" s="34"/>
      <c r="E47" s="34"/>
      <c r="F47" s="34"/>
      <c r="G47" s="34"/>
      <c r="H47" s="34"/>
      <c r="I47" s="33"/>
      <c r="J47" s="32"/>
      <c r="K47" s="32"/>
    </row>
    <row r="48" spans="1:16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</sheetData>
  <mergeCells count="12">
    <mergeCell ref="B43:J43"/>
    <mergeCell ref="B44:P44"/>
    <mergeCell ref="A3:A4"/>
    <mergeCell ref="B3:B4"/>
    <mergeCell ref="H1:J1"/>
    <mergeCell ref="B2:J2"/>
    <mergeCell ref="C4:J4"/>
    <mergeCell ref="A29:B29"/>
    <mergeCell ref="A30:B30"/>
    <mergeCell ref="B40:J40"/>
    <mergeCell ref="B41:P41"/>
    <mergeCell ref="B42:J42"/>
  </mergeCells>
  <phoneticPr fontId="8" type="noConversion"/>
  <printOptions horizontalCentered="1" verticalCentered="1"/>
  <pageMargins left="0" right="0" top="0" bottom="0" header="0" footer="0"/>
  <pageSetup paperSize="9" scale="86" orientation="landscape" r:id="rId1"/>
  <headerFooter alignWithMargins="0"/>
  <rowBreaks count="1" manualBreakCount="1">
    <brk id="31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U302"/>
  <sheetViews>
    <sheetView topLeftCell="A8" zoomScaleNormal="100" zoomScaleSheetLayoutView="100" workbookViewId="0">
      <selection activeCell="L1" sqref="L1:P1"/>
    </sheetView>
  </sheetViews>
  <sheetFormatPr defaultRowHeight="12.75" x14ac:dyDescent="0.2"/>
  <cols>
    <col min="1" max="1" width="3.28515625" customWidth="1"/>
    <col min="2" max="2" width="27.28515625" customWidth="1"/>
    <col min="3" max="3" width="9.5703125" customWidth="1"/>
    <col min="4" max="4" width="10.42578125" customWidth="1"/>
    <col min="5" max="5" width="10.28515625" style="23" customWidth="1"/>
    <col min="6" max="8" width="9.85546875" style="22" customWidth="1"/>
    <col min="9" max="9" width="9.5703125" style="22" customWidth="1"/>
    <col min="10" max="10" width="10.28515625" style="22" customWidth="1"/>
    <col min="11" max="11" width="9.5703125" style="22" customWidth="1"/>
    <col min="12" max="12" width="10" style="22" customWidth="1"/>
    <col min="13" max="13" width="9.7109375" style="22" customWidth="1"/>
    <col min="14" max="14" width="10" style="22" customWidth="1"/>
    <col min="15" max="15" width="10.28515625" style="22" customWidth="1"/>
    <col min="16" max="16" width="10.42578125" style="12" customWidth="1"/>
    <col min="17" max="17" width="4.85546875" customWidth="1"/>
  </cols>
  <sheetData>
    <row r="1" spans="1:22" ht="48.2" customHeight="1" x14ac:dyDescent="0.2">
      <c r="A1" s="4"/>
      <c r="B1" s="1"/>
      <c r="C1" s="1"/>
      <c r="D1" s="1"/>
      <c r="E1" s="3"/>
      <c r="F1" s="1"/>
      <c r="G1" s="1"/>
      <c r="H1" s="1"/>
      <c r="I1" s="1"/>
      <c r="J1" s="24"/>
      <c r="K1" s="24"/>
      <c r="L1" s="136"/>
      <c r="M1" s="136"/>
      <c r="N1" s="136"/>
      <c r="O1" s="136"/>
      <c r="P1" s="136"/>
      <c r="Q1" s="4"/>
      <c r="R1" s="4"/>
      <c r="S1" s="4"/>
      <c r="T1" s="4"/>
      <c r="U1" s="4"/>
      <c r="V1" s="4"/>
    </row>
    <row r="2" spans="1:22" ht="34.5" customHeight="1" x14ac:dyDescent="0.2">
      <c r="A2" s="4"/>
      <c r="B2" s="117" t="s">
        <v>73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4"/>
      <c r="R2" s="4"/>
      <c r="S2" s="4"/>
      <c r="T2" s="4"/>
      <c r="U2" s="4"/>
      <c r="V2" s="4"/>
    </row>
    <row r="3" spans="1:22" ht="72.75" customHeight="1" x14ac:dyDescent="0.2">
      <c r="A3" s="138" t="s">
        <v>30</v>
      </c>
      <c r="B3" s="119" t="s">
        <v>31</v>
      </c>
      <c r="C3" s="106" t="s">
        <v>44</v>
      </c>
      <c r="D3" s="107" t="s">
        <v>45</v>
      </c>
      <c r="E3" s="107" t="s">
        <v>21</v>
      </c>
      <c r="F3" s="107" t="s">
        <v>39</v>
      </c>
      <c r="G3" s="107" t="s">
        <v>40</v>
      </c>
      <c r="H3" s="107" t="s">
        <v>46</v>
      </c>
      <c r="I3" s="107" t="s">
        <v>47</v>
      </c>
      <c r="J3" s="107" t="s">
        <v>23</v>
      </c>
      <c r="K3" s="107" t="s">
        <v>48</v>
      </c>
      <c r="L3" s="107" t="s">
        <v>51</v>
      </c>
      <c r="M3" s="107" t="s">
        <v>50</v>
      </c>
      <c r="N3" s="107" t="s">
        <v>38</v>
      </c>
      <c r="O3" s="107" t="s">
        <v>65</v>
      </c>
      <c r="P3" s="2" t="s">
        <v>32</v>
      </c>
      <c r="Q3" s="4"/>
      <c r="R3" s="4"/>
      <c r="S3" s="4"/>
      <c r="T3" s="4"/>
      <c r="U3" s="4"/>
      <c r="V3" s="4"/>
    </row>
    <row r="4" spans="1:22" ht="15" hidden="1" customHeight="1" x14ac:dyDescent="0.2">
      <c r="A4" s="139"/>
      <c r="B4" s="120"/>
      <c r="C4" s="145" t="s">
        <v>54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5"/>
      <c r="Q4" s="25"/>
      <c r="R4" s="25"/>
      <c r="S4" s="25"/>
      <c r="T4" s="25"/>
      <c r="U4" s="4"/>
      <c r="V4" s="4"/>
    </row>
    <row r="5" spans="1:22" ht="12.75" customHeight="1" x14ac:dyDescent="0.2">
      <c r="A5" s="15">
        <v>1</v>
      </c>
      <c r="B5" s="6" t="s">
        <v>0</v>
      </c>
      <c r="C5" s="48"/>
      <c r="D5" s="50"/>
      <c r="E5" s="43"/>
      <c r="F5" s="43">
        <v>1</v>
      </c>
      <c r="G5" s="61"/>
      <c r="H5" s="61"/>
      <c r="I5" s="61"/>
      <c r="J5" s="43">
        <v>2</v>
      </c>
      <c r="K5" s="61"/>
      <c r="L5" s="43"/>
      <c r="M5" s="61">
        <v>1</v>
      </c>
      <c r="N5" s="61"/>
      <c r="O5" s="61"/>
      <c r="P5" s="68">
        <f>SUM(C5:O5)</f>
        <v>4</v>
      </c>
      <c r="Q5" s="4"/>
      <c r="R5" s="4"/>
      <c r="S5" s="4"/>
      <c r="T5" s="4"/>
      <c r="U5" s="4"/>
      <c r="V5" s="4"/>
    </row>
    <row r="6" spans="1:22" ht="12.75" customHeight="1" x14ac:dyDescent="0.2">
      <c r="A6" s="15">
        <v>2</v>
      </c>
      <c r="B6" s="6" t="s">
        <v>1</v>
      </c>
      <c r="C6" s="48">
        <v>2</v>
      </c>
      <c r="D6" s="48"/>
      <c r="E6" s="43"/>
      <c r="F6" s="43">
        <v>1</v>
      </c>
      <c r="G6" s="61"/>
      <c r="H6" s="61"/>
      <c r="I6" s="61"/>
      <c r="J6" s="43">
        <v>2</v>
      </c>
      <c r="K6" s="61">
        <v>3</v>
      </c>
      <c r="L6" s="43">
        <v>3</v>
      </c>
      <c r="M6" s="61">
        <v>10</v>
      </c>
      <c r="N6" s="61"/>
      <c r="O6" s="61"/>
      <c r="P6" s="68">
        <f>SUM(C6:O6)</f>
        <v>21</v>
      </c>
      <c r="Q6" s="4"/>
      <c r="R6" s="4"/>
      <c r="S6" s="4"/>
      <c r="T6" s="4"/>
      <c r="U6" s="4"/>
      <c r="V6" s="4"/>
    </row>
    <row r="7" spans="1:22" ht="12.75" customHeight="1" x14ac:dyDescent="0.2">
      <c r="A7" s="15">
        <v>3</v>
      </c>
      <c r="B7" s="6" t="s">
        <v>3</v>
      </c>
      <c r="C7" s="48">
        <v>3</v>
      </c>
      <c r="D7" s="48">
        <v>4</v>
      </c>
      <c r="E7" s="43"/>
      <c r="F7" s="43">
        <v>1</v>
      </c>
      <c r="G7" s="61"/>
      <c r="H7" s="61">
        <v>1</v>
      </c>
      <c r="I7" s="61"/>
      <c r="J7" s="43">
        <v>3</v>
      </c>
      <c r="K7" s="61">
        <v>2</v>
      </c>
      <c r="L7" s="43">
        <v>2</v>
      </c>
      <c r="M7" s="61">
        <v>2</v>
      </c>
      <c r="N7" s="61">
        <v>1</v>
      </c>
      <c r="O7" s="61">
        <v>3</v>
      </c>
      <c r="P7" s="68">
        <f t="shared" ref="P7:P33" si="0">SUM(C7:O7)</f>
        <v>22</v>
      </c>
      <c r="Q7" s="4"/>
      <c r="R7" s="4"/>
      <c r="S7" s="4"/>
      <c r="T7" s="4"/>
      <c r="U7" s="4"/>
      <c r="V7" s="4"/>
    </row>
    <row r="8" spans="1:22" ht="12.75" customHeight="1" x14ac:dyDescent="0.2">
      <c r="A8" s="15">
        <v>4</v>
      </c>
      <c r="B8" s="6" t="s">
        <v>37</v>
      </c>
      <c r="C8" s="48">
        <v>8</v>
      </c>
      <c r="D8" s="48">
        <v>6</v>
      </c>
      <c r="E8" s="43">
        <v>5</v>
      </c>
      <c r="F8" s="43">
        <v>1</v>
      </c>
      <c r="G8" s="61">
        <v>8</v>
      </c>
      <c r="H8" s="61">
        <v>6</v>
      </c>
      <c r="I8" s="61"/>
      <c r="J8" s="43">
        <v>2</v>
      </c>
      <c r="K8" s="43">
        <v>6</v>
      </c>
      <c r="L8" s="43">
        <v>3</v>
      </c>
      <c r="M8" s="61"/>
      <c r="N8" s="61">
        <v>6</v>
      </c>
      <c r="O8" s="61">
        <v>7</v>
      </c>
      <c r="P8" s="68">
        <f t="shared" si="0"/>
        <v>58</v>
      </c>
      <c r="Q8" s="4"/>
      <c r="R8" s="9"/>
      <c r="S8" s="4"/>
      <c r="T8" s="4"/>
      <c r="U8" s="4"/>
      <c r="V8" s="4"/>
    </row>
    <row r="9" spans="1:22" ht="12.75" customHeight="1" x14ac:dyDescent="0.2">
      <c r="A9" s="15"/>
      <c r="B9" s="26" t="s">
        <v>66</v>
      </c>
      <c r="C9" s="91">
        <v>4</v>
      </c>
      <c r="D9" s="91">
        <v>3</v>
      </c>
      <c r="E9" s="43">
        <v>3</v>
      </c>
      <c r="F9" s="43"/>
      <c r="G9" s="61">
        <v>5</v>
      </c>
      <c r="H9" s="61">
        <v>3</v>
      </c>
      <c r="I9" s="61"/>
      <c r="J9" s="43"/>
      <c r="K9" s="61">
        <v>3</v>
      </c>
      <c r="L9" s="43">
        <v>1</v>
      </c>
      <c r="M9" s="61"/>
      <c r="N9" s="61">
        <v>3</v>
      </c>
      <c r="O9" s="61">
        <v>3</v>
      </c>
      <c r="P9" s="68">
        <f t="shared" si="0"/>
        <v>28</v>
      </c>
      <c r="Q9" s="4"/>
      <c r="R9" s="4"/>
      <c r="S9" s="4"/>
      <c r="T9" s="4"/>
      <c r="U9" s="4"/>
      <c r="V9" s="4"/>
    </row>
    <row r="10" spans="1:22" ht="12.75" customHeight="1" x14ac:dyDescent="0.2">
      <c r="A10" s="15"/>
      <c r="B10" s="26" t="s">
        <v>67</v>
      </c>
      <c r="C10" s="91">
        <v>4</v>
      </c>
      <c r="D10" s="91">
        <v>3</v>
      </c>
      <c r="E10" s="43">
        <v>2</v>
      </c>
      <c r="F10" s="43">
        <v>1</v>
      </c>
      <c r="G10" s="61">
        <v>3</v>
      </c>
      <c r="H10" s="61">
        <v>3</v>
      </c>
      <c r="I10" s="61"/>
      <c r="J10" s="43">
        <v>2</v>
      </c>
      <c r="K10" s="61">
        <v>3</v>
      </c>
      <c r="L10" s="43">
        <v>2</v>
      </c>
      <c r="M10" s="61"/>
      <c r="N10" s="61">
        <v>3</v>
      </c>
      <c r="O10" s="61">
        <v>4</v>
      </c>
      <c r="P10" s="68">
        <f t="shared" si="0"/>
        <v>30</v>
      </c>
      <c r="Q10" s="4"/>
      <c r="R10" s="9"/>
      <c r="S10" s="4"/>
      <c r="T10" s="4"/>
      <c r="U10" s="4"/>
      <c r="V10" s="4"/>
    </row>
    <row r="11" spans="1:22" ht="12.75" customHeight="1" x14ac:dyDescent="0.2">
      <c r="A11" s="15">
        <v>5</v>
      </c>
      <c r="B11" s="6" t="s">
        <v>61</v>
      </c>
      <c r="C11" s="48"/>
      <c r="D11" s="48"/>
      <c r="E11" s="43"/>
      <c r="F11" s="43">
        <v>1</v>
      </c>
      <c r="G11" s="61"/>
      <c r="H11" s="61"/>
      <c r="I11" s="61"/>
      <c r="J11" s="43">
        <v>3</v>
      </c>
      <c r="K11" s="61"/>
      <c r="L11" s="43"/>
      <c r="M11" s="61"/>
      <c r="N11" s="61"/>
      <c r="O11" s="61">
        <v>3</v>
      </c>
      <c r="P11" s="68">
        <f t="shared" si="0"/>
        <v>7</v>
      </c>
      <c r="Q11" s="4"/>
      <c r="R11" s="4"/>
      <c r="S11" s="4"/>
      <c r="T11" s="4"/>
      <c r="U11" s="4"/>
      <c r="V11" s="4"/>
    </row>
    <row r="12" spans="1:22" ht="12.75" customHeight="1" x14ac:dyDescent="0.2">
      <c r="A12" s="15">
        <v>6</v>
      </c>
      <c r="B12" s="6" t="s">
        <v>4</v>
      </c>
      <c r="C12" s="48">
        <v>5</v>
      </c>
      <c r="D12" s="48">
        <v>5</v>
      </c>
      <c r="E12" s="43">
        <v>3</v>
      </c>
      <c r="F12" s="43">
        <v>3</v>
      </c>
      <c r="G12" s="61">
        <v>5</v>
      </c>
      <c r="H12" s="61">
        <v>2</v>
      </c>
      <c r="I12" s="61">
        <v>5</v>
      </c>
      <c r="J12" s="43">
        <v>2</v>
      </c>
      <c r="K12" s="61">
        <v>2</v>
      </c>
      <c r="L12" s="43">
        <v>5</v>
      </c>
      <c r="M12" s="61">
        <v>2</v>
      </c>
      <c r="N12" s="61">
        <v>5</v>
      </c>
      <c r="O12" s="61"/>
      <c r="P12" s="68">
        <f t="shared" si="0"/>
        <v>44</v>
      </c>
      <c r="Q12" s="4"/>
      <c r="R12" s="4"/>
      <c r="S12" s="4"/>
      <c r="T12" s="4"/>
      <c r="U12" s="4"/>
      <c r="V12" s="4"/>
    </row>
    <row r="13" spans="1:22" ht="12.75" customHeight="1" x14ac:dyDescent="0.2">
      <c r="A13" s="15">
        <v>7</v>
      </c>
      <c r="B13" s="6" t="s">
        <v>5</v>
      </c>
      <c r="C13" s="48"/>
      <c r="D13" s="48"/>
      <c r="E13" s="43"/>
      <c r="F13" s="43"/>
      <c r="G13" s="61">
        <v>3</v>
      </c>
      <c r="H13" s="61">
        <v>2</v>
      </c>
      <c r="I13" s="61"/>
      <c r="J13" s="43"/>
      <c r="K13" s="61">
        <v>1</v>
      </c>
      <c r="L13" s="43"/>
      <c r="M13" s="61"/>
      <c r="N13" s="61"/>
      <c r="O13" s="61"/>
      <c r="P13" s="68">
        <f t="shared" si="0"/>
        <v>6</v>
      </c>
      <c r="Q13" s="4"/>
      <c r="R13" s="4"/>
      <c r="S13" s="4"/>
      <c r="T13" s="4"/>
      <c r="U13" s="4"/>
      <c r="V13" s="4"/>
    </row>
    <row r="14" spans="1:22" ht="12.75" customHeight="1" x14ac:dyDescent="0.2">
      <c r="A14" s="15">
        <v>8</v>
      </c>
      <c r="B14" s="6" t="s">
        <v>6</v>
      </c>
      <c r="C14" s="48"/>
      <c r="D14" s="48"/>
      <c r="E14" s="43">
        <v>3</v>
      </c>
      <c r="F14" s="43">
        <v>3</v>
      </c>
      <c r="G14" s="61"/>
      <c r="H14" s="61"/>
      <c r="I14" s="61"/>
      <c r="J14" s="43">
        <v>2</v>
      </c>
      <c r="K14" s="61">
        <v>3</v>
      </c>
      <c r="L14" s="43">
        <v>1</v>
      </c>
      <c r="M14" s="61">
        <v>2</v>
      </c>
      <c r="N14" s="61">
        <v>2</v>
      </c>
      <c r="O14" s="61">
        <v>3</v>
      </c>
      <c r="P14" s="68">
        <f t="shared" si="0"/>
        <v>19</v>
      </c>
      <c r="Q14" s="4"/>
      <c r="R14" s="4"/>
      <c r="S14" s="4"/>
      <c r="T14" s="4"/>
      <c r="U14" s="4"/>
      <c r="V14" s="4"/>
    </row>
    <row r="15" spans="1:22" ht="12.75" customHeight="1" x14ac:dyDescent="0.2">
      <c r="A15" s="15">
        <v>9</v>
      </c>
      <c r="B15" s="6" t="s">
        <v>62</v>
      </c>
      <c r="C15" s="58"/>
      <c r="D15" s="58"/>
      <c r="E15" s="45"/>
      <c r="F15" s="45"/>
      <c r="G15" s="67"/>
      <c r="H15" s="67"/>
      <c r="I15" s="93">
        <v>4</v>
      </c>
      <c r="J15" s="45"/>
      <c r="K15" s="67"/>
      <c r="L15" s="45"/>
      <c r="M15" s="67"/>
      <c r="N15" s="67"/>
      <c r="O15" s="67"/>
      <c r="P15" s="68">
        <f t="shared" si="0"/>
        <v>4</v>
      </c>
      <c r="Q15" s="4"/>
      <c r="R15" s="4"/>
      <c r="S15" s="4"/>
      <c r="T15" s="4"/>
      <c r="U15" s="4"/>
      <c r="V15" s="4"/>
    </row>
    <row r="16" spans="1:22" ht="12.75" customHeight="1" x14ac:dyDescent="0.2">
      <c r="A16" s="15">
        <v>10</v>
      </c>
      <c r="B16" s="28" t="s">
        <v>7</v>
      </c>
      <c r="C16" s="58"/>
      <c r="D16" s="58"/>
      <c r="E16" s="45">
        <v>3</v>
      </c>
      <c r="F16" s="45">
        <v>1</v>
      </c>
      <c r="G16" s="67"/>
      <c r="H16" s="67"/>
      <c r="I16" s="67"/>
      <c r="J16" s="45">
        <v>1</v>
      </c>
      <c r="K16" s="67">
        <v>1</v>
      </c>
      <c r="L16" s="45"/>
      <c r="M16" s="67"/>
      <c r="N16" s="67"/>
      <c r="O16" s="67"/>
      <c r="P16" s="68">
        <f t="shared" si="0"/>
        <v>6</v>
      </c>
      <c r="Q16" s="4"/>
      <c r="R16" s="4"/>
      <c r="S16" s="4"/>
      <c r="T16" s="4"/>
      <c r="U16" s="4"/>
      <c r="V16" s="4"/>
    </row>
    <row r="17" spans="1:255" ht="12.75" customHeight="1" x14ac:dyDescent="0.2">
      <c r="A17" s="15">
        <v>11</v>
      </c>
      <c r="B17" s="6" t="s">
        <v>42</v>
      </c>
      <c r="C17" s="48">
        <v>2</v>
      </c>
      <c r="D17" s="48">
        <v>3</v>
      </c>
      <c r="E17" s="43"/>
      <c r="F17" s="43">
        <v>1</v>
      </c>
      <c r="G17" s="61"/>
      <c r="H17" s="61">
        <v>6</v>
      </c>
      <c r="I17" s="61"/>
      <c r="J17" s="43"/>
      <c r="K17" s="61"/>
      <c r="L17" s="43">
        <v>1</v>
      </c>
      <c r="M17" s="61"/>
      <c r="N17" s="61">
        <v>2</v>
      </c>
      <c r="O17" s="61"/>
      <c r="P17" s="68">
        <f t="shared" si="0"/>
        <v>15</v>
      </c>
      <c r="Q17" s="4"/>
      <c r="R17" s="4"/>
      <c r="S17" s="4"/>
      <c r="T17" s="4"/>
      <c r="U17" s="4"/>
      <c r="V17" s="4"/>
    </row>
    <row r="18" spans="1:255" s="4" customFormat="1" ht="12.75" customHeight="1" x14ac:dyDescent="0.2">
      <c r="A18" s="15">
        <v>12</v>
      </c>
      <c r="B18" s="6" t="s">
        <v>8</v>
      </c>
      <c r="C18" s="48"/>
      <c r="D18" s="48"/>
      <c r="E18" s="43"/>
      <c r="F18" s="43">
        <v>1</v>
      </c>
      <c r="G18" s="61"/>
      <c r="H18" s="61"/>
      <c r="I18" s="61"/>
      <c r="J18" s="43"/>
      <c r="K18" s="61"/>
      <c r="L18" s="43"/>
      <c r="M18" s="61"/>
      <c r="N18" s="61"/>
      <c r="O18" s="61"/>
      <c r="P18" s="68">
        <f t="shared" si="0"/>
        <v>1</v>
      </c>
    </row>
    <row r="19" spans="1:255" s="4" customFormat="1" ht="12.75" customHeight="1" x14ac:dyDescent="0.2">
      <c r="A19" s="15">
        <v>13</v>
      </c>
      <c r="B19" s="18" t="s">
        <v>9</v>
      </c>
      <c r="C19" s="48"/>
      <c r="D19" s="48"/>
      <c r="E19" s="43"/>
      <c r="F19" s="43"/>
      <c r="G19" s="61"/>
      <c r="H19" s="61"/>
      <c r="I19" s="61"/>
      <c r="J19" s="43"/>
      <c r="K19" s="61"/>
      <c r="L19" s="43"/>
      <c r="M19" s="61"/>
      <c r="N19" s="61">
        <v>1</v>
      </c>
      <c r="O19" s="61"/>
      <c r="P19" s="68">
        <f t="shared" si="0"/>
        <v>1</v>
      </c>
    </row>
    <row r="20" spans="1:255" ht="12.75" customHeight="1" x14ac:dyDescent="0.2">
      <c r="A20" s="15">
        <v>14</v>
      </c>
      <c r="B20" s="6" t="s">
        <v>10</v>
      </c>
      <c r="C20" s="48"/>
      <c r="D20" s="48">
        <v>3</v>
      </c>
      <c r="E20" s="43"/>
      <c r="F20" s="43">
        <v>1</v>
      </c>
      <c r="G20" s="61">
        <v>3</v>
      </c>
      <c r="H20" s="61"/>
      <c r="I20" s="61">
        <v>4</v>
      </c>
      <c r="J20" s="43"/>
      <c r="K20" s="61"/>
      <c r="L20" s="43">
        <v>1</v>
      </c>
      <c r="M20" s="61">
        <v>1</v>
      </c>
      <c r="N20" s="61">
        <v>1</v>
      </c>
      <c r="O20" s="61">
        <v>3</v>
      </c>
      <c r="P20" s="68">
        <f t="shared" si="0"/>
        <v>17</v>
      </c>
      <c r="Q20" s="4"/>
      <c r="R20" s="4"/>
      <c r="S20" s="4"/>
      <c r="T20" s="4"/>
      <c r="U20" s="4"/>
      <c r="V20" s="4"/>
    </row>
    <row r="21" spans="1:255" ht="12.75" customHeight="1" x14ac:dyDescent="0.2">
      <c r="A21" s="15">
        <v>15</v>
      </c>
      <c r="B21" s="6" t="s">
        <v>11</v>
      </c>
      <c r="C21" s="48"/>
      <c r="D21" s="48"/>
      <c r="E21" s="43"/>
      <c r="F21" s="43">
        <v>2</v>
      </c>
      <c r="G21" s="61"/>
      <c r="H21" s="61"/>
      <c r="I21" s="61"/>
      <c r="J21" s="43"/>
      <c r="K21" s="61" t="s">
        <v>34</v>
      </c>
      <c r="L21" s="43"/>
      <c r="M21" s="61"/>
      <c r="N21" s="61"/>
      <c r="O21" s="61"/>
      <c r="P21" s="68">
        <f t="shared" si="0"/>
        <v>2</v>
      </c>
      <c r="Q21" s="4"/>
      <c r="R21" s="4"/>
      <c r="S21" s="4"/>
      <c r="T21" s="4"/>
      <c r="U21" s="4"/>
      <c r="V21" s="4"/>
    </row>
    <row r="22" spans="1:255" ht="12.75" customHeight="1" x14ac:dyDescent="0.2">
      <c r="A22" s="15">
        <v>16</v>
      </c>
      <c r="B22" s="6" t="s">
        <v>12</v>
      </c>
      <c r="C22" s="48"/>
      <c r="D22" s="48"/>
      <c r="E22" s="43"/>
      <c r="F22" s="43">
        <v>1</v>
      </c>
      <c r="G22" s="61"/>
      <c r="H22" s="61">
        <v>1</v>
      </c>
      <c r="I22" s="61"/>
      <c r="J22" s="43"/>
      <c r="K22" s="61"/>
      <c r="L22" s="43"/>
      <c r="M22" s="61">
        <v>1</v>
      </c>
      <c r="N22" s="61">
        <v>2</v>
      </c>
      <c r="O22" s="61"/>
      <c r="P22" s="68">
        <f t="shared" si="0"/>
        <v>5</v>
      </c>
      <c r="Q22" s="4"/>
      <c r="R22" s="4"/>
      <c r="S22" s="4"/>
      <c r="T22" s="4"/>
      <c r="U22" s="4"/>
      <c r="V22" s="4"/>
    </row>
    <row r="23" spans="1:255" ht="12.75" customHeight="1" x14ac:dyDescent="0.2">
      <c r="A23" s="15">
        <v>17</v>
      </c>
      <c r="B23" s="6" t="s">
        <v>13</v>
      </c>
      <c r="C23" s="48"/>
      <c r="D23" s="48"/>
      <c r="E23" s="43"/>
      <c r="F23" s="43"/>
      <c r="G23" s="61"/>
      <c r="H23" s="61"/>
      <c r="I23" s="61"/>
      <c r="J23" s="43"/>
      <c r="K23" s="61"/>
      <c r="L23" s="43">
        <v>2</v>
      </c>
      <c r="M23" s="61"/>
      <c r="N23" s="61"/>
      <c r="O23" s="61"/>
      <c r="P23" s="68">
        <f t="shared" si="0"/>
        <v>2</v>
      </c>
      <c r="Q23" s="4"/>
      <c r="R23" s="4"/>
      <c r="S23" s="4"/>
      <c r="T23" s="4"/>
      <c r="U23" s="4"/>
      <c r="V23" s="4"/>
    </row>
    <row r="24" spans="1:255" ht="12.75" customHeight="1" x14ac:dyDescent="0.2">
      <c r="A24" s="15">
        <v>18</v>
      </c>
      <c r="B24" s="6" t="s">
        <v>15</v>
      </c>
      <c r="C24" s="48"/>
      <c r="D24" s="48"/>
      <c r="E24" s="43">
        <v>3</v>
      </c>
      <c r="F24" s="61"/>
      <c r="G24" s="61"/>
      <c r="H24" s="61"/>
      <c r="I24" s="61"/>
      <c r="J24" s="61"/>
      <c r="K24" s="61"/>
      <c r="L24" s="61"/>
      <c r="M24" s="61"/>
      <c r="N24" s="61">
        <v>1</v>
      </c>
      <c r="O24" s="61"/>
      <c r="P24" s="68">
        <f t="shared" si="0"/>
        <v>4</v>
      </c>
      <c r="Q24" s="4"/>
      <c r="R24" s="4"/>
      <c r="S24" s="4"/>
      <c r="T24" s="4"/>
      <c r="U24" s="4"/>
      <c r="V24" s="4"/>
    </row>
    <row r="25" spans="1:255" ht="12.75" customHeight="1" x14ac:dyDescent="0.2">
      <c r="A25" s="15">
        <v>20</v>
      </c>
      <c r="B25" s="6" t="s">
        <v>58</v>
      </c>
      <c r="C25" s="48"/>
      <c r="D25" s="48"/>
      <c r="E25" s="43"/>
      <c r="F25" s="43"/>
      <c r="G25" s="61"/>
      <c r="H25" s="61"/>
      <c r="I25" s="61"/>
      <c r="J25" s="43"/>
      <c r="K25" s="61">
        <v>1</v>
      </c>
      <c r="L25" s="43">
        <v>1</v>
      </c>
      <c r="M25" s="61"/>
      <c r="N25" s="61"/>
      <c r="O25" s="61"/>
      <c r="P25" s="68">
        <f t="shared" si="0"/>
        <v>2</v>
      </c>
      <c r="Q25" s="4"/>
      <c r="R25" s="4"/>
      <c r="S25" s="4"/>
      <c r="T25" s="4"/>
      <c r="U25" s="4"/>
      <c r="V25" s="4"/>
    </row>
    <row r="26" spans="1:255" ht="12.75" customHeight="1" x14ac:dyDescent="0.2">
      <c r="A26" s="15">
        <v>21</v>
      </c>
      <c r="B26" s="6" t="s">
        <v>59</v>
      </c>
      <c r="C26" s="48">
        <v>3</v>
      </c>
      <c r="D26" s="48">
        <v>3</v>
      </c>
      <c r="E26" s="43"/>
      <c r="F26" s="43"/>
      <c r="G26" s="61"/>
      <c r="H26" s="61"/>
      <c r="I26" s="61">
        <v>3</v>
      </c>
      <c r="J26" s="43"/>
      <c r="K26" s="61">
        <v>1</v>
      </c>
      <c r="L26" s="43"/>
      <c r="M26" s="61"/>
      <c r="N26" s="61"/>
      <c r="O26" s="61"/>
      <c r="P26" s="68">
        <f t="shared" si="0"/>
        <v>10</v>
      </c>
      <c r="Q26" s="4"/>
      <c r="R26" s="4"/>
      <c r="S26" s="4"/>
      <c r="T26" s="4"/>
      <c r="U26" s="4"/>
      <c r="V26" s="4"/>
    </row>
    <row r="27" spans="1:255" ht="12.75" customHeight="1" x14ac:dyDescent="0.2">
      <c r="A27" s="15">
        <v>22</v>
      </c>
      <c r="B27" s="18" t="s">
        <v>70</v>
      </c>
      <c r="C27" s="48"/>
      <c r="D27" s="48"/>
      <c r="E27" s="43"/>
      <c r="F27" s="43"/>
      <c r="G27" s="61"/>
      <c r="H27" s="61"/>
      <c r="I27" s="61"/>
      <c r="J27" s="43"/>
      <c r="K27" s="61">
        <v>1</v>
      </c>
      <c r="L27" s="43"/>
      <c r="M27" s="61">
        <v>1</v>
      </c>
      <c r="N27" s="61"/>
      <c r="O27" s="61"/>
      <c r="P27" s="68">
        <f t="shared" si="0"/>
        <v>2</v>
      </c>
      <c r="Q27" s="4"/>
      <c r="R27" s="4"/>
      <c r="S27" s="4"/>
      <c r="T27" s="4"/>
      <c r="U27" s="4"/>
      <c r="V27" s="4"/>
    </row>
    <row r="28" spans="1:255" ht="12.75" customHeight="1" x14ac:dyDescent="0.2">
      <c r="A28" s="15">
        <v>23</v>
      </c>
      <c r="B28" s="6" t="s">
        <v>33</v>
      </c>
      <c r="C28" s="48"/>
      <c r="D28" s="48"/>
      <c r="E28" s="43"/>
      <c r="F28" s="43">
        <v>1</v>
      </c>
      <c r="G28" s="61"/>
      <c r="H28" s="61"/>
      <c r="I28" s="61">
        <v>3</v>
      </c>
      <c r="J28" s="43"/>
      <c r="K28" s="61"/>
      <c r="L28" s="43"/>
      <c r="M28" s="61">
        <v>1</v>
      </c>
      <c r="N28" s="61"/>
      <c r="O28" s="61"/>
      <c r="P28" s="68">
        <f t="shared" si="0"/>
        <v>5</v>
      </c>
      <c r="Q28" s="4"/>
      <c r="R28" s="4"/>
      <c r="S28" s="4"/>
      <c r="T28" s="4"/>
      <c r="U28" s="4"/>
      <c r="V28" s="4"/>
    </row>
    <row r="29" spans="1:255" ht="12.75" customHeight="1" x14ac:dyDescent="0.2">
      <c r="A29" s="15">
        <v>24</v>
      </c>
      <c r="B29" s="6" t="s">
        <v>16</v>
      </c>
      <c r="C29" s="48"/>
      <c r="D29" s="48"/>
      <c r="E29" s="43"/>
      <c r="F29" s="43"/>
      <c r="G29" s="61"/>
      <c r="H29" s="61"/>
      <c r="I29" s="61"/>
      <c r="J29" s="43">
        <v>2</v>
      </c>
      <c r="K29" s="61"/>
      <c r="L29" s="43"/>
      <c r="M29" s="61">
        <v>1</v>
      </c>
      <c r="N29" s="61"/>
      <c r="O29" s="61"/>
      <c r="P29" s="68">
        <f t="shared" si="0"/>
        <v>3</v>
      </c>
      <c r="Q29" s="4"/>
      <c r="R29" s="4"/>
      <c r="S29" s="4"/>
      <c r="T29" s="4"/>
      <c r="U29" s="4"/>
      <c r="V29" s="4"/>
    </row>
    <row r="30" spans="1:255" ht="12.75" customHeight="1" x14ac:dyDescent="0.2">
      <c r="A30" s="15">
        <v>25</v>
      </c>
      <c r="B30" s="27" t="s">
        <v>17</v>
      </c>
      <c r="C30" s="57">
        <v>3</v>
      </c>
      <c r="D30" s="57">
        <v>5</v>
      </c>
      <c r="E30" s="44">
        <v>7</v>
      </c>
      <c r="F30" s="44">
        <v>6</v>
      </c>
      <c r="G30" s="65">
        <v>5</v>
      </c>
      <c r="H30" s="65">
        <v>7</v>
      </c>
      <c r="I30" s="65">
        <v>10</v>
      </c>
      <c r="J30" s="44">
        <v>7</v>
      </c>
      <c r="K30" s="65">
        <v>5</v>
      </c>
      <c r="L30" s="44">
        <v>8</v>
      </c>
      <c r="M30" s="65">
        <v>6</v>
      </c>
      <c r="N30" s="65">
        <v>6</v>
      </c>
      <c r="O30" s="65">
        <v>5</v>
      </c>
      <c r="P30" s="68">
        <f t="shared" si="0"/>
        <v>80</v>
      </c>
      <c r="Q30" s="4"/>
      <c r="R30" s="4"/>
      <c r="S30" s="4"/>
      <c r="T30" s="4"/>
      <c r="U30" s="4"/>
      <c r="V30" s="4"/>
    </row>
    <row r="31" spans="1:255" s="10" customFormat="1" ht="12.75" customHeight="1" x14ac:dyDescent="0.2">
      <c r="A31" s="15">
        <v>26</v>
      </c>
      <c r="B31" s="6" t="s">
        <v>18</v>
      </c>
      <c r="C31" s="48"/>
      <c r="D31" s="48"/>
      <c r="E31" s="43"/>
      <c r="F31" s="66"/>
      <c r="G31" s="61"/>
      <c r="H31" s="61"/>
      <c r="I31" s="61"/>
      <c r="J31" s="66"/>
      <c r="K31" s="61"/>
      <c r="L31" s="66"/>
      <c r="M31" s="66"/>
      <c r="N31" s="66"/>
      <c r="O31" s="61">
        <v>5</v>
      </c>
      <c r="P31" s="68">
        <f t="shared" si="0"/>
        <v>5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</row>
    <row r="32" spans="1:255" s="17" customFormat="1" ht="12.75" customHeight="1" x14ac:dyDescent="0.2">
      <c r="A32" s="15">
        <v>27</v>
      </c>
      <c r="B32" s="16" t="s">
        <v>60</v>
      </c>
      <c r="C32" s="59"/>
      <c r="D32" s="59"/>
      <c r="E32" s="46">
        <v>3</v>
      </c>
      <c r="F32" s="61">
        <v>1</v>
      </c>
      <c r="G32" s="61"/>
      <c r="H32" s="61">
        <v>1</v>
      </c>
      <c r="I32" s="61"/>
      <c r="J32" s="66"/>
      <c r="K32" s="61"/>
      <c r="L32" s="66"/>
      <c r="M32" s="61">
        <v>1</v>
      </c>
      <c r="N32" s="61">
        <v>2</v>
      </c>
      <c r="O32" s="61"/>
      <c r="P32" s="68">
        <f t="shared" si="0"/>
        <v>8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</row>
    <row r="33" spans="1:255" s="17" customFormat="1" ht="12.75" customHeight="1" x14ac:dyDescent="0.2">
      <c r="A33" s="15">
        <v>28</v>
      </c>
      <c r="B33" s="6" t="s">
        <v>19</v>
      </c>
      <c r="C33" s="48"/>
      <c r="D33" s="48"/>
      <c r="E33" s="46"/>
      <c r="F33" s="66"/>
      <c r="G33" s="61">
        <v>3</v>
      </c>
      <c r="H33" s="61"/>
      <c r="I33" s="61"/>
      <c r="J33" s="66"/>
      <c r="K33" s="61"/>
      <c r="L33" s="44">
        <v>2</v>
      </c>
      <c r="M33" s="66"/>
      <c r="N33" s="66"/>
      <c r="O33" s="66"/>
      <c r="P33" s="68">
        <f t="shared" si="0"/>
        <v>5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</row>
    <row r="34" spans="1:255" ht="12.75" customHeight="1" x14ac:dyDescent="0.2">
      <c r="A34" s="140" t="s">
        <v>55</v>
      </c>
      <c r="B34" s="141"/>
      <c r="C34" s="62">
        <f>SUM(C5:C8)+SUM(C11:C33)</f>
        <v>26</v>
      </c>
      <c r="D34" s="62">
        <f>SUM(D5:D8)+SUM(D11:D33)</f>
        <v>29</v>
      </c>
      <c r="E34" s="62">
        <f>SUM(E5:E8)+SUM(E11:E33)</f>
        <v>27</v>
      </c>
      <c r="F34" s="92">
        <v>26</v>
      </c>
      <c r="G34" s="62">
        <f>SUM(G5:G8)+SUM(G11:G33)</f>
        <v>27</v>
      </c>
      <c r="H34" s="62">
        <f>SUM(H5:H8)+SUM(H11:H33)</f>
        <v>26</v>
      </c>
      <c r="I34" s="62">
        <f>SUM(I5:I8)+SUM(I11:I33)</f>
        <v>29</v>
      </c>
      <c r="J34" s="92">
        <v>26</v>
      </c>
      <c r="K34" s="92">
        <v>26</v>
      </c>
      <c r="L34" s="62">
        <f>SUM(L5:L8)+SUM(L11:L33)</f>
        <v>29</v>
      </c>
      <c r="M34" s="62">
        <f>SUM(M5:M8)+SUM(M11:M33)</f>
        <v>29</v>
      </c>
      <c r="N34" s="62">
        <f>SUM(N5:N8)+SUM(N11:N33)</f>
        <v>29</v>
      </c>
      <c r="O34" s="62">
        <f>SUM(O5:O8)+SUM(O11:O33)</f>
        <v>29</v>
      </c>
      <c r="P34" s="62">
        <f>SUM(C34:O34)</f>
        <v>358</v>
      </c>
      <c r="Q34" s="4"/>
      <c r="R34" s="4"/>
      <c r="S34" s="4"/>
      <c r="T34" s="4"/>
      <c r="U34" s="4"/>
      <c r="V34" s="4"/>
    </row>
    <row r="35" spans="1:255" ht="12.75" customHeight="1" x14ac:dyDescent="0.2">
      <c r="A35" s="142" t="s">
        <v>29</v>
      </c>
      <c r="B35" s="143"/>
      <c r="C35" s="63">
        <v>1</v>
      </c>
      <c r="D35" s="63">
        <v>1</v>
      </c>
      <c r="E35" s="64">
        <v>1</v>
      </c>
      <c r="F35" s="62">
        <v>1</v>
      </c>
      <c r="G35" s="62">
        <v>1</v>
      </c>
      <c r="H35" s="62">
        <v>1</v>
      </c>
      <c r="I35" s="62">
        <v>1</v>
      </c>
      <c r="J35" s="62">
        <v>1</v>
      </c>
      <c r="K35" s="64">
        <v>1</v>
      </c>
      <c r="L35" s="62">
        <v>1</v>
      </c>
      <c r="M35" s="62">
        <v>1</v>
      </c>
      <c r="N35" s="62">
        <v>1</v>
      </c>
      <c r="O35" s="62">
        <v>1</v>
      </c>
      <c r="P35" s="62">
        <f>SUM(C35:O35)</f>
        <v>13</v>
      </c>
      <c r="Q35" s="4"/>
      <c r="R35" s="4"/>
      <c r="S35" s="4"/>
      <c r="T35" s="4"/>
      <c r="U35" s="4"/>
      <c r="V35" s="4"/>
    </row>
    <row r="36" spans="1:255" s="19" customFormat="1" ht="52.5" customHeight="1" x14ac:dyDescent="0.2">
      <c r="A36" s="144" t="s">
        <v>52</v>
      </c>
      <c r="B36" s="144"/>
      <c r="C36" s="69" t="s">
        <v>74</v>
      </c>
      <c r="D36" s="69" t="s">
        <v>74</v>
      </c>
      <c r="E36" s="69" t="s">
        <v>74</v>
      </c>
      <c r="F36" s="69" t="s">
        <v>74</v>
      </c>
      <c r="G36" s="69" t="s">
        <v>74</v>
      </c>
      <c r="H36" s="69" t="s">
        <v>74</v>
      </c>
      <c r="I36" s="69" t="s">
        <v>74</v>
      </c>
      <c r="J36" s="69" t="s">
        <v>74</v>
      </c>
      <c r="K36" s="69" t="s">
        <v>74</v>
      </c>
      <c r="L36" s="69" t="s">
        <v>74</v>
      </c>
      <c r="M36" s="69" t="s">
        <v>74</v>
      </c>
      <c r="N36" s="69" t="s">
        <v>74</v>
      </c>
      <c r="O36" s="69" t="s">
        <v>74</v>
      </c>
      <c r="P36" s="69" t="s">
        <v>74</v>
      </c>
      <c r="Q36" s="29"/>
      <c r="R36" s="29"/>
      <c r="S36" s="29"/>
      <c r="T36" s="29"/>
      <c r="U36" s="29"/>
      <c r="V36" s="29"/>
    </row>
    <row r="37" spans="1:255" s="19" customFormat="1" ht="45.75" customHeight="1" x14ac:dyDescent="0.2">
      <c r="A37" s="137" t="s">
        <v>53</v>
      </c>
      <c r="B37" s="137"/>
      <c r="C37" s="71" t="s">
        <v>75</v>
      </c>
      <c r="D37" s="71" t="s">
        <v>75</v>
      </c>
      <c r="E37" s="71" t="s">
        <v>75</v>
      </c>
      <c r="F37" s="71" t="s">
        <v>75</v>
      </c>
      <c r="G37" s="71" t="s">
        <v>75</v>
      </c>
      <c r="H37" s="71" t="s">
        <v>75</v>
      </c>
      <c r="I37" s="71" t="s">
        <v>75</v>
      </c>
      <c r="J37" s="71" t="s">
        <v>75</v>
      </c>
      <c r="K37" s="71" t="s">
        <v>75</v>
      </c>
      <c r="L37" s="71" t="s">
        <v>75</v>
      </c>
      <c r="M37" s="71" t="s">
        <v>75</v>
      </c>
      <c r="N37" s="71" t="s">
        <v>75</v>
      </c>
      <c r="O37" s="71" t="s">
        <v>75</v>
      </c>
      <c r="P37" s="71" t="s">
        <v>75</v>
      </c>
      <c r="Q37" s="29"/>
      <c r="R37" s="29"/>
      <c r="S37" s="29"/>
      <c r="T37" s="29"/>
      <c r="U37" s="29"/>
      <c r="V37" s="29"/>
    </row>
    <row r="38" spans="1:255" s="19" customFormat="1" ht="29.85" customHeight="1" x14ac:dyDescent="0.2">
      <c r="B38" s="78"/>
      <c r="C38" s="78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9"/>
      <c r="Q38" s="29"/>
      <c r="R38" s="29"/>
      <c r="S38" s="29"/>
      <c r="T38" s="29"/>
      <c r="U38" s="29"/>
      <c r="V38" s="29"/>
    </row>
    <row r="39" spans="1:255" x14ac:dyDescent="0.2">
      <c r="A39" s="4"/>
      <c r="B39" s="4"/>
      <c r="C39" s="4"/>
      <c r="D39" s="4"/>
      <c r="E39" s="30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55" x14ac:dyDescent="0.2">
      <c r="A40" s="4"/>
      <c r="B40" s="4"/>
      <c r="C40" s="4"/>
      <c r="D40" s="4"/>
      <c r="E40" s="30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55" ht="5.25" customHeight="1" x14ac:dyDescent="0.2">
      <c r="A41" s="4"/>
      <c r="B41" s="4"/>
      <c r="C41" s="4"/>
      <c r="D41" s="4"/>
      <c r="E41" s="30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55" x14ac:dyDescent="0.2">
      <c r="A42" s="4"/>
      <c r="B42" s="4"/>
      <c r="C42" s="4"/>
      <c r="D42" s="4"/>
      <c r="E42" s="30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55" x14ac:dyDescent="0.2">
      <c r="A43" s="4"/>
      <c r="B43" s="4"/>
      <c r="C43" s="4"/>
      <c r="D43" s="4"/>
      <c r="E43" s="30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55" x14ac:dyDescent="0.2">
      <c r="A44" s="4"/>
      <c r="B44" s="4"/>
      <c r="C44" s="4"/>
      <c r="D44" s="4"/>
      <c r="E44" s="30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55" x14ac:dyDescent="0.2">
      <c r="A45" s="4"/>
      <c r="B45" s="4"/>
      <c r="C45" s="4"/>
      <c r="D45" s="4"/>
      <c r="E45" s="30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55" x14ac:dyDescent="0.2">
      <c r="A46" s="4"/>
      <c r="B46" s="4"/>
      <c r="C46" s="4"/>
      <c r="D46" s="4"/>
      <c r="E46" s="30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55" x14ac:dyDescent="0.2">
      <c r="A47" s="4"/>
      <c r="B47" s="4"/>
      <c r="C47" s="4"/>
      <c r="D47" s="4"/>
      <c r="E47" s="30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55" x14ac:dyDescent="0.2">
      <c r="A48" s="4"/>
      <c r="B48" s="4"/>
      <c r="C48" s="4"/>
      <c r="D48" s="4"/>
      <c r="E48" s="30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2.1" customHeight="1" x14ac:dyDescent="0.25">
      <c r="A49" s="4"/>
      <c r="B49" s="4"/>
      <c r="C49" s="4"/>
      <c r="D49" s="4"/>
      <c r="E49" s="30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32"/>
      <c r="U49" s="32"/>
      <c r="V49" s="32"/>
    </row>
    <row r="50" spans="1:22" ht="32.1" customHeight="1" x14ac:dyDescent="0.3">
      <c r="A50" s="4"/>
      <c r="B50" s="4"/>
      <c r="C50" s="4"/>
      <c r="D50" s="4"/>
      <c r="E50" s="30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2"/>
    </row>
    <row r="51" spans="1:22" ht="32.1" customHeight="1" x14ac:dyDescent="0.3">
      <c r="A51" s="4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74"/>
      <c r="N51" s="74"/>
      <c r="O51" s="74"/>
      <c r="P51" s="74"/>
      <c r="Q51" s="74"/>
      <c r="R51" s="74"/>
      <c r="S51" s="34"/>
      <c r="T51" s="32"/>
      <c r="U51" s="32"/>
      <c r="V51" s="32"/>
    </row>
    <row r="52" spans="1:22" ht="32.1" customHeight="1" x14ac:dyDescent="0.3">
      <c r="A52" s="4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73"/>
      <c r="T52" s="32"/>
      <c r="U52" s="32"/>
      <c r="V52" s="32"/>
    </row>
    <row r="53" spans="1:22" ht="32.1" customHeight="1" x14ac:dyDescent="0.3">
      <c r="A53" s="4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76"/>
      <c r="N53" s="76"/>
      <c r="O53" s="76"/>
      <c r="P53" s="76"/>
      <c r="Q53" s="76"/>
      <c r="R53" s="76"/>
      <c r="S53" s="34"/>
      <c r="T53" s="34"/>
      <c r="U53" s="34"/>
      <c r="V53" s="34"/>
    </row>
    <row r="54" spans="1:22" ht="32.1" customHeight="1" x14ac:dyDescent="0.3">
      <c r="A54" s="4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77"/>
      <c r="N54" s="77"/>
      <c r="O54" s="77"/>
      <c r="P54" s="77"/>
      <c r="Q54" s="77"/>
      <c r="R54" s="77"/>
      <c r="S54" s="33"/>
      <c r="T54" s="32"/>
      <c r="U54" s="32"/>
      <c r="V54" s="32"/>
    </row>
    <row r="55" spans="1:22" ht="32.1" customHeight="1" x14ac:dyDescent="0.3">
      <c r="A55" s="4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34"/>
      <c r="T55" s="34"/>
      <c r="U55" s="34"/>
      <c r="V55" s="34"/>
    </row>
    <row r="56" spans="1:22" ht="32.1" customHeight="1" x14ac:dyDescent="0.3">
      <c r="A56" s="4"/>
      <c r="B56" s="4"/>
      <c r="C56" s="4"/>
      <c r="D56" s="4"/>
      <c r="E56" s="30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3"/>
      <c r="T56" s="32"/>
      <c r="U56" s="32"/>
      <c r="V56" s="32"/>
    </row>
    <row r="57" spans="1:22" x14ac:dyDescent="0.2">
      <c r="A57" s="4"/>
      <c r="B57" s="4"/>
      <c r="C57" s="4"/>
      <c r="D57" s="4"/>
      <c r="E57" s="30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x14ac:dyDescent="0.2">
      <c r="A58" s="4"/>
      <c r="B58" s="4"/>
      <c r="C58" s="4"/>
      <c r="D58" s="4"/>
      <c r="E58" s="30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x14ac:dyDescent="0.2">
      <c r="A59" s="4"/>
      <c r="B59" s="4"/>
      <c r="C59" s="4"/>
      <c r="D59" s="4"/>
      <c r="E59" s="30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x14ac:dyDescent="0.2">
      <c r="A60" s="4"/>
      <c r="B60" s="4"/>
      <c r="C60" s="4"/>
      <c r="D60" s="4"/>
      <c r="E60" s="30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x14ac:dyDescent="0.2">
      <c r="A61" s="4"/>
      <c r="B61" s="4"/>
      <c r="C61" s="4"/>
      <c r="D61" s="4"/>
      <c r="E61" s="30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x14ac:dyDescent="0.2">
      <c r="A62" s="4"/>
      <c r="B62" s="4"/>
      <c r="C62" s="4"/>
      <c r="D62" s="4"/>
      <c r="E62" s="30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x14ac:dyDescent="0.2">
      <c r="A63" s="4"/>
      <c r="B63" s="4"/>
      <c r="C63" s="4"/>
      <c r="D63" s="4"/>
      <c r="E63" s="30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x14ac:dyDescent="0.2">
      <c r="A64" s="4"/>
      <c r="B64" s="4"/>
      <c r="C64" s="4"/>
      <c r="D64" s="4"/>
      <c r="E64" s="30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x14ac:dyDescent="0.2">
      <c r="A65" s="4"/>
      <c r="B65" s="4"/>
      <c r="C65" s="4"/>
      <c r="D65" s="4"/>
      <c r="E65" s="30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x14ac:dyDescent="0.2">
      <c r="A66" s="4"/>
      <c r="B66" s="4"/>
      <c r="C66" s="4"/>
      <c r="D66" s="4"/>
      <c r="E66" s="30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x14ac:dyDescent="0.2">
      <c r="A67" s="4"/>
      <c r="B67" s="4"/>
      <c r="C67" s="4"/>
      <c r="D67" s="4"/>
      <c r="E67" s="30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x14ac:dyDescent="0.2">
      <c r="A68" s="4"/>
      <c r="B68" s="4"/>
      <c r="C68" s="4"/>
      <c r="D68" s="4"/>
      <c r="E68" s="30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x14ac:dyDescent="0.2">
      <c r="A69" s="4"/>
      <c r="B69" s="4"/>
      <c r="C69" s="4"/>
      <c r="D69" s="4"/>
      <c r="E69" s="30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x14ac:dyDescent="0.2">
      <c r="A70" s="4"/>
      <c r="B70" s="4"/>
      <c r="C70" s="4"/>
      <c r="D70" s="4"/>
      <c r="E70" s="30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x14ac:dyDescent="0.2">
      <c r="A71" s="4"/>
      <c r="B71" s="4"/>
      <c r="C71" s="4"/>
      <c r="D71" s="4"/>
      <c r="E71" s="30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x14ac:dyDescent="0.2">
      <c r="A72" s="4"/>
      <c r="B72" s="4"/>
      <c r="C72" s="4"/>
      <c r="D72" s="4"/>
      <c r="E72" s="30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x14ac:dyDescent="0.2">
      <c r="A73" s="4"/>
      <c r="B73" s="4"/>
      <c r="C73" s="4"/>
      <c r="D73" s="4"/>
      <c r="E73" s="30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x14ac:dyDescent="0.2">
      <c r="A74" s="4"/>
      <c r="B74" s="4"/>
      <c r="C74" s="4"/>
      <c r="D74" s="4"/>
      <c r="E74" s="30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x14ac:dyDescent="0.2">
      <c r="A75" s="4"/>
      <c r="B75" s="4"/>
      <c r="C75" s="4"/>
      <c r="D75" s="4"/>
      <c r="E75" s="30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x14ac:dyDescent="0.2">
      <c r="A76" s="4"/>
      <c r="B76" s="4"/>
      <c r="C76" s="4"/>
      <c r="D76" s="4"/>
      <c r="E76" s="30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x14ac:dyDescent="0.2">
      <c r="A77" s="4"/>
      <c r="B77" s="4"/>
      <c r="C77" s="4"/>
      <c r="D77" s="4"/>
      <c r="E77" s="30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x14ac:dyDescent="0.2">
      <c r="A78" s="4"/>
      <c r="B78" s="4"/>
      <c r="C78" s="4"/>
      <c r="D78" s="4"/>
      <c r="E78" s="30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x14ac:dyDescent="0.2">
      <c r="A79" s="4"/>
      <c r="B79" s="4"/>
      <c r="C79" s="4"/>
      <c r="D79" s="4"/>
      <c r="E79" s="30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x14ac:dyDescent="0.2">
      <c r="A80" s="4"/>
      <c r="B80" s="4"/>
      <c r="C80" s="4"/>
      <c r="D80" s="4"/>
      <c r="E80" s="30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x14ac:dyDescent="0.2">
      <c r="A81" s="4"/>
      <c r="B81" s="4"/>
      <c r="C81" s="4"/>
      <c r="D81" s="4"/>
      <c r="E81" s="3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x14ac:dyDescent="0.2">
      <c r="A82" s="4"/>
      <c r="B82" s="4"/>
      <c r="C82" s="4"/>
      <c r="D82" s="4"/>
      <c r="E82" s="3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x14ac:dyDescent="0.2">
      <c r="A83" s="4"/>
      <c r="B83" s="4"/>
      <c r="C83" s="4"/>
      <c r="D83" s="4"/>
      <c r="E83" s="30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x14ac:dyDescent="0.2">
      <c r="A84" s="4"/>
      <c r="B84" s="4"/>
      <c r="C84" s="4"/>
      <c r="D84" s="4"/>
      <c r="E84" s="30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x14ac:dyDescent="0.2">
      <c r="A85" s="4"/>
      <c r="B85" s="4"/>
      <c r="C85" s="4"/>
      <c r="D85" s="4"/>
      <c r="E85" s="30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x14ac:dyDescent="0.2">
      <c r="A86" s="4"/>
      <c r="B86" s="4"/>
      <c r="C86" s="4"/>
      <c r="D86" s="4"/>
      <c r="E86" s="30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x14ac:dyDescent="0.2">
      <c r="A87" s="4"/>
      <c r="B87" s="4"/>
      <c r="C87" s="4"/>
      <c r="D87" s="4"/>
      <c r="E87" s="30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x14ac:dyDescent="0.2">
      <c r="A88" s="4"/>
      <c r="B88" s="4"/>
      <c r="C88" s="4"/>
      <c r="D88" s="4"/>
      <c r="E88" s="30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x14ac:dyDescent="0.2">
      <c r="A89" s="4"/>
      <c r="B89" s="4"/>
      <c r="C89" s="4"/>
      <c r="D89" s="4"/>
      <c r="E89" s="30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x14ac:dyDescent="0.2">
      <c r="A90" s="4"/>
      <c r="B90" s="4"/>
      <c r="C90" s="4"/>
      <c r="D90" s="4"/>
      <c r="E90" s="3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x14ac:dyDescent="0.2">
      <c r="A91" s="4"/>
      <c r="B91" s="4"/>
      <c r="C91" s="4"/>
      <c r="D91" s="4"/>
      <c r="E91" s="3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x14ac:dyDescent="0.2">
      <c r="A92" s="4"/>
      <c r="B92" s="4"/>
      <c r="C92" s="4"/>
      <c r="D92" s="4"/>
      <c r="E92" s="3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x14ac:dyDescent="0.2">
      <c r="A93" s="4"/>
      <c r="B93" s="4"/>
      <c r="C93" s="4"/>
      <c r="D93" s="4"/>
      <c r="E93" s="3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x14ac:dyDescent="0.2">
      <c r="A94" s="4"/>
      <c r="B94" s="4"/>
      <c r="C94" s="4"/>
      <c r="D94" s="4"/>
      <c r="E94" s="3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x14ac:dyDescent="0.2">
      <c r="A95" s="4"/>
      <c r="B95" s="4"/>
      <c r="C95" s="4"/>
      <c r="D95" s="4"/>
      <c r="E95" s="3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x14ac:dyDescent="0.2">
      <c r="A96" s="4"/>
      <c r="B96" s="4"/>
      <c r="C96" s="4"/>
      <c r="D96" s="4"/>
      <c r="E96" s="30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x14ac:dyDescent="0.2">
      <c r="A97" s="4"/>
      <c r="B97" s="4"/>
      <c r="C97" s="4"/>
      <c r="D97" s="4"/>
      <c r="E97" s="30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x14ac:dyDescent="0.2">
      <c r="A98" s="4"/>
      <c r="B98" s="4"/>
      <c r="C98" s="4"/>
      <c r="D98" s="4"/>
      <c r="E98" s="3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x14ac:dyDescent="0.2">
      <c r="A99" s="4"/>
      <c r="B99" s="4"/>
      <c r="C99" s="4"/>
      <c r="D99" s="4"/>
      <c r="E99" s="3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x14ac:dyDescent="0.2">
      <c r="A100" s="4"/>
      <c r="B100" s="4"/>
      <c r="C100" s="4"/>
      <c r="D100" s="4"/>
      <c r="E100" s="3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x14ac:dyDescent="0.2">
      <c r="A101" s="4"/>
      <c r="B101" s="4"/>
      <c r="C101" s="4"/>
      <c r="D101" s="4"/>
      <c r="E101" s="30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x14ac:dyDescent="0.2">
      <c r="A102" s="4"/>
      <c r="B102" s="4"/>
      <c r="C102" s="4"/>
      <c r="D102" s="4"/>
      <c r="E102" s="30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x14ac:dyDescent="0.2">
      <c r="A103" s="4"/>
      <c r="B103" s="4"/>
      <c r="C103" s="4"/>
      <c r="D103" s="4"/>
      <c r="E103" s="3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x14ac:dyDescent="0.2">
      <c r="A104" s="4"/>
      <c r="B104" s="4"/>
      <c r="C104" s="4"/>
      <c r="D104" s="4"/>
      <c r="E104" s="3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x14ac:dyDescent="0.2">
      <c r="A105" s="4"/>
      <c r="B105" s="4"/>
      <c r="C105" s="4"/>
      <c r="D105" s="4"/>
      <c r="E105" s="3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x14ac:dyDescent="0.2">
      <c r="A106" s="4"/>
      <c r="B106" s="4"/>
      <c r="C106" s="4"/>
      <c r="D106" s="4"/>
      <c r="E106" s="3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x14ac:dyDescent="0.2">
      <c r="A107" s="4"/>
      <c r="B107" s="4"/>
      <c r="C107" s="4"/>
      <c r="D107" s="4"/>
      <c r="E107" s="3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x14ac:dyDescent="0.2">
      <c r="A108" s="4"/>
      <c r="B108" s="4"/>
      <c r="C108" s="4"/>
      <c r="D108" s="4"/>
      <c r="E108" s="3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x14ac:dyDescent="0.2">
      <c r="A109" s="4"/>
      <c r="B109" s="4"/>
      <c r="C109" s="4"/>
      <c r="D109" s="4"/>
      <c r="E109" s="3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x14ac:dyDescent="0.2">
      <c r="A110" s="4"/>
      <c r="B110" s="4"/>
      <c r="C110" s="4"/>
      <c r="D110" s="4"/>
      <c r="E110" s="30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x14ac:dyDescent="0.2">
      <c r="A111" s="4"/>
      <c r="B111" s="4"/>
      <c r="C111" s="4"/>
      <c r="D111" s="4"/>
      <c r="E111" s="30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x14ac:dyDescent="0.2">
      <c r="A112" s="4"/>
      <c r="B112" s="4"/>
      <c r="C112" s="4"/>
      <c r="D112" s="4"/>
      <c r="E112" s="30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x14ac:dyDescent="0.2">
      <c r="A113" s="4"/>
      <c r="B113" s="4"/>
      <c r="C113" s="4"/>
      <c r="D113" s="4"/>
      <c r="E113" s="30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x14ac:dyDescent="0.2">
      <c r="A114" s="4"/>
      <c r="B114" s="4"/>
      <c r="C114" s="4"/>
      <c r="D114" s="4"/>
      <c r="E114" s="30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x14ac:dyDescent="0.2">
      <c r="A115" s="4"/>
      <c r="B115" s="4"/>
      <c r="C115" s="4"/>
      <c r="D115" s="4"/>
      <c r="E115" s="3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x14ac:dyDescent="0.2">
      <c r="A116" s="4"/>
      <c r="B116" s="4"/>
      <c r="C116" s="4"/>
      <c r="D116" s="4"/>
      <c r="E116" s="3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x14ac:dyDescent="0.2">
      <c r="A117" s="4"/>
      <c r="B117" s="4"/>
      <c r="C117" s="4"/>
      <c r="D117" s="4"/>
      <c r="E117" s="3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x14ac:dyDescent="0.2">
      <c r="A118" s="4"/>
      <c r="B118" s="4"/>
      <c r="C118" s="4"/>
      <c r="D118" s="4"/>
      <c r="E118" s="3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x14ac:dyDescent="0.2">
      <c r="A119" s="4"/>
      <c r="B119" s="4"/>
      <c r="C119" s="4"/>
      <c r="D119" s="4"/>
      <c r="E119" s="3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x14ac:dyDescent="0.2">
      <c r="A120" s="4"/>
      <c r="B120" s="4"/>
      <c r="C120" s="4"/>
      <c r="D120" s="4"/>
      <c r="E120" s="30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x14ac:dyDescent="0.2">
      <c r="A121" s="4"/>
      <c r="B121" s="4"/>
      <c r="C121" s="4"/>
      <c r="D121" s="4"/>
      <c r="E121" s="30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x14ac:dyDescent="0.2">
      <c r="A122" s="4"/>
      <c r="B122" s="4"/>
      <c r="C122" s="4"/>
      <c r="D122" s="4"/>
      <c r="E122" s="30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x14ac:dyDescent="0.2">
      <c r="A123" s="4"/>
      <c r="B123" s="4"/>
      <c r="C123" s="4"/>
      <c r="D123" s="4"/>
      <c r="E123" s="30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x14ac:dyDescent="0.2">
      <c r="A124" s="4"/>
      <c r="B124" s="4"/>
      <c r="C124" s="4"/>
      <c r="D124" s="4"/>
      <c r="E124" s="30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x14ac:dyDescent="0.2">
      <c r="A125" s="4"/>
      <c r="B125" s="4"/>
      <c r="C125" s="4"/>
      <c r="D125" s="4"/>
      <c r="E125" s="30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x14ac:dyDescent="0.2">
      <c r="A126" s="4"/>
      <c r="B126" s="4"/>
      <c r="C126" s="4"/>
      <c r="D126" s="4"/>
      <c r="E126" s="30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x14ac:dyDescent="0.2">
      <c r="A127" s="4"/>
      <c r="B127" s="4"/>
      <c r="C127" s="4"/>
      <c r="D127" s="4"/>
      <c r="E127" s="30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x14ac:dyDescent="0.2">
      <c r="A128" s="4"/>
      <c r="B128" s="4"/>
      <c r="C128" s="4"/>
      <c r="D128" s="4"/>
      <c r="E128" s="3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x14ac:dyDescent="0.2">
      <c r="A129" s="4"/>
      <c r="B129" s="4"/>
      <c r="C129" s="4"/>
      <c r="D129" s="4"/>
      <c r="E129" s="3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x14ac:dyDescent="0.2">
      <c r="A130" s="4"/>
      <c r="B130" s="4"/>
      <c r="C130" s="4"/>
      <c r="D130" s="4"/>
      <c r="E130" s="3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x14ac:dyDescent="0.2">
      <c r="A131" s="4"/>
      <c r="B131" s="4"/>
      <c r="C131" s="4"/>
      <c r="D131" s="4"/>
      <c r="E131" s="3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x14ac:dyDescent="0.2">
      <c r="A132" s="4"/>
      <c r="B132" s="4"/>
      <c r="C132" s="4"/>
      <c r="D132" s="4"/>
      <c r="E132" s="30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x14ac:dyDescent="0.2">
      <c r="A133" s="4"/>
      <c r="B133" s="4"/>
      <c r="C133" s="4"/>
      <c r="D133" s="4"/>
      <c r="E133" s="30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x14ac:dyDescent="0.2">
      <c r="A134" s="4"/>
      <c r="B134" s="4"/>
      <c r="C134" s="4"/>
      <c r="D134" s="4"/>
      <c r="E134" s="30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x14ac:dyDescent="0.2">
      <c r="A135" s="4"/>
      <c r="B135" s="4"/>
      <c r="C135" s="4"/>
      <c r="D135" s="4"/>
      <c r="E135" s="30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x14ac:dyDescent="0.2">
      <c r="A136" s="4"/>
      <c r="B136" s="4"/>
      <c r="C136" s="4"/>
      <c r="D136" s="4"/>
      <c r="E136" s="30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x14ac:dyDescent="0.2">
      <c r="A137" s="4"/>
      <c r="B137" s="4"/>
      <c r="C137" s="4"/>
      <c r="D137" s="4"/>
      <c r="E137" s="30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x14ac:dyDescent="0.2">
      <c r="A138" s="4"/>
      <c r="B138" s="4"/>
      <c r="C138" s="4"/>
      <c r="D138" s="4"/>
      <c r="E138" s="3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x14ac:dyDescent="0.2">
      <c r="A139" s="4"/>
      <c r="B139" s="4"/>
      <c r="C139" s="4"/>
      <c r="D139" s="4"/>
      <c r="E139" s="3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x14ac:dyDescent="0.2">
      <c r="A140" s="4"/>
      <c r="B140" s="4"/>
      <c r="C140" s="4"/>
      <c r="D140" s="4"/>
      <c r="E140" s="3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x14ac:dyDescent="0.2">
      <c r="A141" s="4"/>
      <c r="B141" s="4"/>
      <c r="C141" s="4"/>
      <c r="D141" s="4"/>
      <c r="E141" s="3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x14ac:dyDescent="0.2">
      <c r="A142" s="4"/>
      <c r="B142" s="4"/>
      <c r="C142" s="4"/>
      <c r="D142" s="4"/>
      <c r="E142" s="3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x14ac:dyDescent="0.2">
      <c r="A143" s="4"/>
      <c r="B143" s="4"/>
      <c r="C143" s="4"/>
      <c r="D143" s="4"/>
      <c r="E143" s="3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x14ac:dyDescent="0.2">
      <c r="A144" s="4"/>
      <c r="B144" s="4"/>
      <c r="C144" s="4"/>
      <c r="D144" s="4"/>
      <c r="E144" s="30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x14ac:dyDescent="0.2">
      <c r="A145" s="4"/>
      <c r="B145" s="4"/>
      <c r="C145" s="4"/>
      <c r="D145" s="4"/>
      <c r="E145" s="30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x14ac:dyDescent="0.2">
      <c r="A146" s="4"/>
      <c r="B146" s="4"/>
      <c r="C146" s="4"/>
      <c r="D146" s="4"/>
      <c r="E146" s="30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x14ac:dyDescent="0.2">
      <c r="A147" s="4"/>
      <c r="B147" s="4"/>
      <c r="C147" s="4"/>
      <c r="D147" s="4"/>
      <c r="E147" s="30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x14ac:dyDescent="0.2">
      <c r="A148" s="4"/>
      <c r="B148" s="4"/>
      <c r="C148" s="4"/>
      <c r="D148" s="4"/>
      <c r="E148" s="3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x14ac:dyDescent="0.2">
      <c r="A149" s="4"/>
      <c r="B149" s="4"/>
      <c r="C149" s="4"/>
      <c r="D149" s="4"/>
      <c r="E149" s="3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x14ac:dyDescent="0.2">
      <c r="A150" s="4"/>
      <c r="B150" s="4"/>
      <c r="C150" s="4"/>
      <c r="D150" s="4"/>
      <c r="E150" s="3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x14ac:dyDescent="0.2">
      <c r="A151" s="4"/>
      <c r="B151" s="4"/>
      <c r="C151" s="4"/>
      <c r="D151" s="4"/>
      <c r="E151" s="3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x14ac:dyDescent="0.2">
      <c r="A152" s="4"/>
      <c r="B152" s="4"/>
      <c r="C152" s="4"/>
      <c r="D152" s="4"/>
      <c r="E152" s="3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x14ac:dyDescent="0.2">
      <c r="A153" s="4"/>
      <c r="B153" s="4"/>
      <c r="C153" s="4"/>
      <c r="D153" s="4"/>
      <c r="E153" s="3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x14ac:dyDescent="0.2">
      <c r="A154" s="4"/>
      <c r="B154" s="4"/>
      <c r="C154" s="4"/>
      <c r="D154" s="4"/>
      <c r="E154" s="30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x14ac:dyDescent="0.2">
      <c r="A155" s="4"/>
      <c r="B155" s="4"/>
      <c r="C155" s="4"/>
      <c r="D155" s="4"/>
      <c r="E155" s="30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x14ac:dyDescent="0.2">
      <c r="A156" s="4"/>
      <c r="B156" s="4"/>
      <c r="C156" s="4"/>
      <c r="D156" s="4"/>
      <c r="E156" s="30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x14ac:dyDescent="0.2">
      <c r="A157" s="4"/>
      <c r="B157" s="4"/>
      <c r="C157" s="4"/>
      <c r="D157" s="4"/>
      <c r="E157" s="3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x14ac:dyDescent="0.2">
      <c r="A158" s="4"/>
      <c r="B158" s="4"/>
      <c r="C158" s="4"/>
      <c r="D158" s="4"/>
      <c r="E158" s="3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x14ac:dyDescent="0.2">
      <c r="A159" s="4"/>
      <c r="B159" s="4"/>
      <c r="C159" s="4"/>
      <c r="D159" s="4"/>
      <c r="E159" s="3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x14ac:dyDescent="0.2">
      <c r="A160" s="4"/>
      <c r="B160" s="4"/>
      <c r="C160" s="4"/>
      <c r="D160" s="4"/>
      <c r="E160" s="3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x14ac:dyDescent="0.2">
      <c r="A161" s="4"/>
      <c r="B161" s="4"/>
      <c r="C161" s="4"/>
      <c r="D161" s="4"/>
      <c r="E161" s="3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x14ac:dyDescent="0.2">
      <c r="A162" s="4"/>
      <c r="B162" s="4"/>
      <c r="C162" s="4"/>
      <c r="D162" s="4"/>
      <c r="E162" s="3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x14ac:dyDescent="0.2">
      <c r="A163" s="4"/>
      <c r="B163" s="4"/>
      <c r="C163" s="4"/>
      <c r="D163" s="4"/>
      <c r="E163" s="30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x14ac:dyDescent="0.2">
      <c r="A164" s="4"/>
      <c r="B164" s="4"/>
      <c r="C164" s="4"/>
      <c r="D164" s="4"/>
      <c r="E164" s="30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x14ac:dyDescent="0.2">
      <c r="A165" s="4"/>
      <c r="B165" s="4"/>
      <c r="C165" s="4"/>
      <c r="D165" s="4"/>
      <c r="E165" s="30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x14ac:dyDescent="0.2">
      <c r="A166" s="4"/>
      <c r="B166" s="4"/>
      <c r="C166" s="4"/>
      <c r="D166" s="4"/>
      <c r="E166" s="3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x14ac:dyDescent="0.2">
      <c r="A167" s="4"/>
      <c r="B167" s="4"/>
      <c r="C167" s="4"/>
      <c r="D167" s="4"/>
      <c r="E167" s="3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x14ac:dyDescent="0.2">
      <c r="A168" s="4"/>
      <c r="B168" s="4"/>
      <c r="C168" s="4"/>
      <c r="D168" s="4"/>
      <c r="E168" s="3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x14ac:dyDescent="0.2">
      <c r="A169" s="4"/>
      <c r="B169" s="4"/>
      <c r="C169" s="4"/>
      <c r="D169" s="4"/>
      <c r="E169" s="3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x14ac:dyDescent="0.2">
      <c r="A170" s="4"/>
      <c r="B170" s="4"/>
      <c r="C170" s="4"/>
      <c r="D170" s="4"/>
      <c r="E170" s="3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x14ac:dyDescent="0.2">
      <c r="A171" s="4"/>
      <c r="B171" s="4"/>
      <c r="C171" s="4"/>
      <c r="D171" s="4"/>
      <c r="E171" s="30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x14ac:dyDescent="0.2">
      <c r="A172" s="4"/>
      <c r="B172" s="4"/>
      <c r="C172" s="4"/>
      <c r="D172" s="4"/>
      <c r="E172" s="30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x14ac:dyDescent="0.2">
      <c r="A173" s="4"/>
      <c r="B173" s="4"/>
      <c r="C173" s="4"/>
      <c r="D173" s="4"/>
      <c r="E173" s="3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x14ac:dyDescent="0.2">
      <c r="A174" s="4"/>
      <c r="B174" s="4"/>
      <c r="C174" s="4"/>
      <c r="D174" s="4"/>
      <c r="E174" s="3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x14ac:dyDescent="0.2">
      <c r="A175" s="4"/>
      <c r="B175" s="4"/>
      <c r="C175" s="4"/>
      <c r="D175" s="4"/>
      <c r="E175" s="30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x14ac:dyDescent="0.2">
      <c r="A176" s="4"/>
      <c r="B176" s="4"/>
      <c r="C176" s="4"/>
      <c r="D176" s="4"/>
      <c r="E176" s="3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x14ac:dyDescent="0.2">
      <c r="A177" s="4"/>
      <c r="B177" s="4"/>
      <c r="C177" s="4"/>
      <c r="D177" s="4"/>
      <c r="E177" s="3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x14ac:dyDescent="0.2">
      <c r="A178" s="4"/>
      <c r="B178" s="4"/>
      <c r="C178" s="4"/>
      <c r="D178" s="4"/>
      <c r="E178" s="3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x14ac:dyDescent="0.2">
      <c r="A179" s="4"/>
      <c r="B179" s="4"/>
      <c r="C179" s="4"/>
      <c r="D179" s="4"/>
      <c r="E179" s="3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x14ac:dyDescent="0.2">
      <c r="A180" s="4"/>
      <c r="B180" s="4"/>
      <c r="C180" s="4"/>
      <c r="D180" s="4"/>
      <c r="E180" s="3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x14ac:dyDescent="0.2">
      <c r="A181" s="4"/>
      <c r="B181" s="4"/>
      <c r="C181" s="4"/>
      <c r="D181" s="4"/>
      <c r="E181" s="30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x14ac:dyDescent="0.2">
      <c r="A182" s="4"/>
      <c r="B182" s="4"/>
      <c r="C182" s="4"/>
      <c r="D182" s="4"/>
      <c r="E182" s="30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x14ac:dyDescent="0.2">
      <c r="A183" s="4"/>
      <c r="B183" s="4"/>
      <c r="C183" s="4"/>
      <c r="D183" s="4"/>
      <c r="E183" s="3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x14ac:dyDescent="0.2">
      <c r="A184" s="4"/>
      <c r="B184" s="4"/>
      <c r="C184" s="4"/>
      <c r="D184" s="4"/>
      <c r="E184" s="3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x14ac:dyDescent="0.2">
      <c r="A185" s="4"/>
      <c r="B185" s="4"/>
      <c r="C185" s="4"/>
      <c r="D185" s="4"/>
      <c r="E185" s="3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x14ac:dyDescent="0.2">
      <c r="A186" s="4"/>
      <c r="B186" s="4"/>
      <c r="C186" s="4"/>
      <c r="D186" s="4"/>
      <c r="E186" s="3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x14ac:dyDescent="0.2">
      <c r="A187" s="4"/>
      <c r="B187" s="4"/>
      <c r="C187" s="4"/>
      <c r="D187" s="4"/>
      <c r="E187" s="30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x14ac:dyDescent="0.2">
      <c r="A188" s="4"/>
      <c r="B188" s="4"/>
      <c r="C188" s="4"/>
      <c r="D188" s="4"/>
      <c r="E188" s="3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x14ac:dyDescent="0.2">
      <c r="A189" s="4"/>
      <c r="B189" s="4"/>
      <c r="C189" s="4"/>
      <c r="D189" s="4"/>
      <c r="E189" s="3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x14ac:dyDescent="0.2">
      <c r="A190" s="4"/>
      <c r="B190" s="4"/>
      <c r="C190" s="4"/>
      <c r="D190" s="4"/>
      <c r="E190" s="3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x14ac:dyDescent="0.2">
      <c r="A191" s="4"/>
      <c r="B191" s="4"/>
      <c r="C191" s="4"/>
      <c r="D191" s="4"/>
      <c r="E191" s="3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x14ac:dyDescent="0.2">
      <c r="A192" s="4"/>
      <c r="B192" s="4"/>
      <c r="C192" s="4"/>
      <c r="D192" s="4"/>
      <c r="E192" s="30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x14ac:dyDescent="0.2">
      <c r="A193" s="4"/>
      <c r="B193" s="4"/>
      <c r="C193" s="4"/>
      <c r="D193" s="4"/>
      <c r="E193" s="30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x14ac:dyDescent="0.2">
      <c r="A194" s="4"/>
      <c r="B194" s="4"/>
      <c r="C194" s="4"/>
      <c r="D194" s="4"/>
      <c r="E194" s="30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x14ac:dyDescent="0.2">
      <c r="A195" s="4"/>
      <c r="B195" s="4"/>
      <c r="C195" s="4"/>
      <c r="D195" s="4"/>
      <c r="E195" s="30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x14ac:dyDescent="0.2">
      <c r="A196" s="4"/>
      <c r="B196" s="4"/>
      <c r="C196" s="4"/>
      <c r="D196" s="4"/>
      <c r="E196" s="30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x14ac:dyDescent="0.2">
      <c r="A197" s="4"/>
      <c r="B197" s="4"/>
      <c r="C197" s="4"/>
      <c r="D197" s="4"/>
      <c r="E197" s="30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x14ac:dyDescent="0.2">
      <c r="A198" s="4"/>
      <c r="B198" s="4"/>
      <c r="C198" s="4"/>
      <c r="D198" s="4"/>
      <c r="E198" s="30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x14ac:dyDescent="0.2">
      <c r="A199" s="4"/>
      <c r="B199" s="4"/>
      <c r="C199" s="4"/>
      <c r="D199" s="4"/>
      <c r="E199" s="30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x14ac:dyDescent="0.2">
      <c r="A200" s="4"/>
      <c r="B200" s="4"/>
      <c r="C200" s="4"/>
      <c r="D200" s="4"/>
      <c r="E200" s="30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x14ac:dyDescent="0.2">
      <c r="A201" s="4"/>
      <c r="B201" s="4"/>
      <c r="C201" s="4"/>
      <c r="D201" s="4"/>
      <c r="E201" s="3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x14ac:dyDescent="0.2">
      <c r="A202" s="4"/>
      <c r="B202" s="4"/>
      <c r="C202" s="4"/>
      <c r="D202" s="4"/>
      <c r="E202" s="3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x14ac:dyDescent="0.2">
      <c r="A203" s="4"/>
      <c r="B203" s="4"/>
      <c r="C203" s="4"/>
      <c r="D203" s="4"/>
      <c r="E203" s="3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x14ac:dyDescent="0.2">
      <c r="A204" s="4"/>
      <c r="B204" s="4"/>
      <c r="C204" s="4"/>
      <c r="D204" s="4"/>
      <c r="E204" s="3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x14ac:dyDescent="0.2">
      <c r="A205" s="4"/>
      <c r="B205" s="4"/>
      <c r="C205" s="4"/>
      <c r="D205" s="4"/>
      <c r="E205" s="3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x14ac:dyDescent="0.2">
      <c r="A206" s="4"/>
      <c r="B206" s="4"/>
      <c r="C206" s="4"/>
      <c r="D206" s="4"/>
      <c r="E206" s="30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x14ac:dyDescent="0.2">
      <c r="A207" s="4"/>
      <c r="B207" s="4"/>
      <c r="C207" s="4"/>
      <c r="D207" s="4"/>
      <c r="E207" s="30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x14ac:dyDescent="0.2">
      <c r="A208" s="4"/>
      <c r="B208" s="4"/>
      <c r="C208" s="4"/>
      <c r="D208" s="4"/>
      <c r="E208" s="30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x14ac:dyDescent="0.2">
      <c r="A209" s="4"/>
      <c r="B209" s="4"/>
      <c r="C209" s="4"/>
      <c r="D209" s="4"/>
      <c r="E209" s="30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x14ac:dyDescent="0.2">
      <c r="A210" s="4"/>
      <c r="B210" s="4"/>
      <c r="C210" s="4"/>
      <c r="D210" s="4"/>
      <c r="E210" s="30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x14ac:dyDescent="0.2">
      <c r="A211" s="4"/>
      <c r="B211" s="4"/>
      <c r="C211" s="4"/>
      <c r="D211" s="4"/>
      <c r="E211" s="30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x14ac:dyDescent="0.2">
      <c r="A212" s="4"/>
      <c r="B212" s="4"/>
      <c r="C212" s="4"/>
      <c r="D212" s="4"/>
      <c r="E212" s="30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x14ac:dyDescent="0.2">
      <c r="A213" s="4"/>
      <c r="B213" s="4"/>
      <c r="C213" s="4"/>
      <c r="D213" s="4"/>
      <c r="E213" s="30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x14ac:dyDescent="0.2">
      <c r="A214" s="4"/>
      <c r="B214" s="4"/>
      <c r="C214" s="4"/>
      <c r="D214" s="4"/>
      <c r="E214" s="30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x14ac:dyDescent="0.2">
      <c r="A215" s="4"/>
      <c r="B215" s="4"/>
      <c r="C215" s="4"/>
      <c r="D215" s="4"/>
      <c r="E215" s="30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x14ac:dyDescent="0.2">
      <c r="A216" s="4"/>
      <c r="B216" s="4"/>
      <c r="C216" s="4"/>
      <c r="D216" s="4"/>
      <c r="E216" s="30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x14ac:dyDescent="0.2">
      <c r="A217" s="4"/>
      <c r="B217" s="4"/>
      <c r="C217" s="4"/>
      <c r="D217" s="4"/>
      <c r="E217" s="30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x14ac:dyDescent="0.2">
      <c r="A218" s="4"/>
      <c r="B218" s="4"/>
      <c r="C218" s="4"/>
      <c r="D218" s="4"/>
      <c r="E218" s="30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x14ac:dyDescent="0.2">
      <c r="A219" s="4"/>
      <c r="B219" s="4"/>
      <c r="C219" s="4"/>
      <c r="D219" s="4"/>
      <c r="E219" s="30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x14ac:dyDescent="0.2">
      <c r="A220" s="4"/>
      <c r="B220" s="4"/>
      <c r="C220" s="4"/>
      <c r="D220" s="4"/>
      <c r="E220" s="30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x14ac:dyDescent="0.2">
      <c r="A221" s="4"/>
      <c r="B221" s="4"/>
      <c r="C221" s="4"/>
      <c r="D221" s="4"/>
      <c r="E221" s="30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x14ac:dyDescent="0.2">
      <c r="A222" s="4"/>
      <c r="B222" s="4"/>
      <c r="C222" s="4"/>
      <c r="D222" s="4"/>
      <c r="E222" s="30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x14ac:dyDescent="0.2">
      <c r="A223" s="4"/>
      <c r="B223" s="4"/>
      <c r="C223" s="4"/>
      <c r="D223" s="4"/>
      <c r="E223" s="30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x14ac:dyDescent="0.2">
      <c r="A224" s="4"/>
      <c r="B224" s="4"/>
      <c r="C224" s="4"/>
      <c r="D224" s="4"/>
      <c r="E224" s="30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x14ac:dyDescent="0.2">
      <c r="A225" s="4"/>
      <c r="B225" s="4"/>
      <c r="C225" s="4"/>
      <c r="D225" s="4"/>
      <c r="E225" s="30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x14ac:dyDescent="0.2">
      <c r="A226" s="4"/>
      <c r="B226" s="4"/>
      <c r="C226" s="4"/>
      <c r="D226" s="4"/>
      <c r="E226" s="30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x14ac:dyDescent="0.2">
      <c r="A227" s="4"/>
      <c r="B227" s="4"/>
      <c r="C227" s="4"/>
      <c r="D227" s="4"/>
      <c r="E227" s="30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x14ac:dyDescent="0.2">
      <c r="A228" s="4"/>
      <c r="B228" s="4"/>
      <c r="C228" s="4"/>
      <c r="D228" s="4"/>
      <c r="E228" s="30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x14ac:dyDescent="0.2">
      <c r="A229" s="4"/>
      <c r="B229" s="4"/>
      <c r="C229" s="4"/>
      <c r="D229" s="4"/>
      <c r="E229" s="30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x14ac:dyDescent="0.2">
      <c r="A230" s="4"/>
      <c r="B230" s="4"/>
      <c r="C230" s="4"/>
      <c r="D230" s="4"/>
      <c r="E230" s="30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x14ac:dyDescent="0.2">
      <c r="A231" s="4"/>
      <c r="B231" s="4"/>
      <c r="C231" s="4"/>
      <c r="D231" s="4"/>
      <c r="E231" s="30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x14ac:dyDescent="0.2">
      <c r="A232" s="4"/>
      <c r="B232" s="4"/>
      <c r="C232" s="4"/>
      <c r="D232" s="4"/>
      <c r="E232" s="30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x14ac:dyDescent="0.2">
      <c r="A233" s="4"/>
      <c r="B233" s="4"/>
      <c r="C233" s="4"/>
      <c r="D233" s="4"/>
      <c r="E233" s="30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x14ac:dyDescent="0.2">
      <c r="A234" s="4"/>
      <c r="B234" s="4"/>
      <c r="C234" s="4"/>
      <c r="D234" s="4"/>
      <c r="E234" s="30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x14ac:dyDescent="0.2">
      <c r="A235" s="4"/>
      <c r="B235" s="4"/>
      <c r="C235" s="4"/>
      <c r="D235" s="4"/>
      <c r="E235" s="30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x14ac:dyDescent="0.2">
      <c r="A236" s="4"/>
      <c r="B236" s="4"/>
      <c r="C236" s="4"/>
      <c r="D236" s="4"/>
      <c r="E236" s="30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x14ac:dyDescent="0.2">
      <c r="A237" s="4"/>
      <c r="B237" s="4"/>
      <c r="C237" s="4"/>
      <c r="D237" s="4"/>
      <c r="E237" s="30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x14ac:dyDescent="0.2">
      <c r="A238" s="4"/>
      <c r="B238" s="4"/>
      <c r="C238" s="4"/>
      <c r="D238" s="4"/>
      <c r="E238" s="30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x14ac:dyDescent="0.2">
      <c r="A239" s="4"/>
      <c r="B239" s="4"/>
      <c r="C239" s="4"/>
      <c r="D239" s="4"/>
      <c r="E239" s="30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x14ac:dyDescent="0.2">
      <c r="A240" s="4"/>
      <c r="B240" s="4"/>
      <c r="C240" s="4"/>
      <c r="D240" s="4"/>
      <c r="E240" s="30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x14ac:dyDescent="0.2">
      <c r="A241" s="4"/>
      <c r="B241" s="4"/>
      <c r="C241" s="4"/>
      <c r="D241" s="4"/>
      <c r="E241" s="30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x14ac:dyDescent="0.2">
      <c r="A242" s="4"/>
      <c r="B242" s="4"/>
      <c r="C242" s="4"/>
      <c r="D242" s="4"/>
      <c r="E242" s="30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x14ac:dyDescent="0.2">
      <c r="A243" s="4"/>
      <c r="B243" s="4"/>
      <c r="C243" s="4"/>
      <c r="D243" s="4"/>
      <c r="E243" s="30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x14ac:dyDescent="0.2">
      <c r="A244" s="4"/>
      <c r="B244" s="4"/>
      <c r="C244" s="4"/>
      <c r="D244" s="4"/>
      <c r="E244" s="30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x14ac:dyDescent="0.2">
      <c r="A245" s="4"/>
      <c r="B245" s="4"/>
      <c r="C245" s="4"/>
      <c r="D245" s="4"/>
      <c r="E245" s="30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x14ac:dyDescent="0.2">
      <c r="A246" s="4"/>
      <c r="B246" s="4"/>
      <c r="C246" s="4"/>
      <c r="D246" s="4"/>
      <c r="E246" s="30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x14ac:dyDescent="0.2">
      <c r="A247" s="4"/>
      <c r="B247" s="4"/>
      <c r="C247" s="4"/>
      <c r="D247" s="4"/>
      <c r="E247" s="30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x14ac:dyDescent="0.2">
      <c r="A248" s="4"/>
      <c r="B248" s="4"/>
      <c r="C248" s="4"/>
      <c r="D248" s="4"/>
      <c r="E248" s="30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x14ac:dyDescent="0.2">
      <c r="A249" s="4"/>
      <c r="B249" s="4"/>
      <c r="C249" s="4"/>
      <c r="D249" s="4"/>
      <c r="E249" s="30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x14ac:dyDescent="0.2">
      <c r="A250" s="4"/>
      <c r="B250" s="4"/>
      <c r="C250" s="4"/>
      <c r="D250" s="4"/>
      <c r="E250" s="30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x14ac:dyDescent="0.2">
      <c r="A251" s="4"/>
      <c r="B251" s="4"/>
      <c r="C251" s="4"/>
      <c r="D251" s="4"/>
      <c r="E251" s="30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x14ac:dyDescent="0.2">
      <c r="A252" s="4"/>
      <c r="B252" s="4"/>
      <c r="C252" s="4"/>
      <c r="D252" s="4"/>
      <c r="E252" s="30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x14ac:dyDescent="0.2">
      <c r="A253" s="4"/>
      <c r="B253" s="4"/>
      <c r="C253" s="4"/>
      <c r="D253" s="4"/>
      <c r="E253" s="3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x14ac:dyDescent="0.2">
      <c r="A254" s="4"/>
      <c r="B254" s="4"/>
      <c r="C254" s="4"/>
      <c r="D254" s="4"/>
      <c r="E254" s="3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x14ac:dyDescent="0.2">
      <c r="A255" s="4"/>
      <c r="B255" s="4"/>
      <c r="C255" s="4"/>
      <c r="D255" s="4"/>
      <c r="E255" s="3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x14ac:dyDescent="0.2">
      <c r="A256" s="4"/>
      <c r="B256" s="4"/>
      <c r="C256" s="4"/>
      <c r="D256" s="4"/>
      <c r="E256" s="3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x14ac:dyDescent="0.2">
      <c r="A257" s="4"/>
      <c r="B257" s="4"/>
      <c r="C257" s="4"/>
      <c r="D257" s="4"/>
      <c r="E257" s="3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x14ac:dyDescent="0.2">
      <c r="A258" s="4"/>
      <c r="B258" s="4"/>
      <c r="C258" s="4"/>
      <c r="D258" s="4"/>
      <c r="E258" s="3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x14ac:dyDescent="0.2">
      <c r="A259" s="4"/>
      <c r="B259" s="4"/>
      <c r="C259" s="4"/>
      <c r="D259" s="4"/>
      <c r="E259" s="3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x14ac:dyDescent="0.2">
      <c r="A260" s="4"/>
      <c r="B260" s="4"/>
      <c r="C260" s="4"/>
      <c r="D260" s="4"/>
      <c r="E260" s="3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x14ac:dyDescent="0.2">
      <c r="A261" s="4"/>
      <c r="B261" s="4"/>
      <c r="C261" s="4"/>
      <c r="D261" s="4"/>
      <c r="E261" s="3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x14ac:dyDescent="0.2">
      <c r="A262" s="4"/>
      <c r="B262" s="4"/>
      <c r="C262" s="4"/>
      <c r="D262" s="4"/>
      <c r="E262" s="3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x14ac:dyDescent="0.2">
      <c r="A263" s="4"/>
      <c r="B263" s="4"/>
      <c r="C263" s="4"/>
      <c r="D263" s="4"/>
      <c r="E263" s="3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x14ac:dyDescent="0.2">
      <c r="A264" s="4"/>
      <c r="B264" s="4"/>
      <c r="C264" s="4"/>
      <c r="D264" s="4"/>
      <c r="E264" s="3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x14ac:dyDescent="0.2">
      <c r="A265" s="4"/>
      <c r="B265" s="4"/>
      <c r="C265" s="4"/>
      <c r="D265" s="4"/>
      <c r="E265" s="3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x14ac:dyDescent="0.2">
      <c r="A266" s="4"/>
      <c r="B266" s="4"/>
      <c r="C266" s="4"/>
      <c r="D266" s="4"/>
      <c r="E266" s="3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x14ac:dyDescent="0.2">
      <c r="A267" s="4"/>
      <c r="B267" s="4"/>
      <c r="C267" s="4"/>
      <c r="D267" s="4"/>
      <c r="E267" s="3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x14ac:dyDescent="0.2">
      <c r="A268" s="4"/>
      <c r="B268" s="4"/>
      <c r="C268" s="4"/>
      <c r="D268" s="4"/>
      <c r="E268" s="3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x14ac:dyDescent="0.2">
      <c r="A269" s="4"/>
      <c r="B269" s="4"/>
      <c r="C269" s="4"/>
      <c r="D269" s="4"/>
      <c r="E269" s="30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x14ac:dyDescent="0.2">
      <c r="A270" s="4"/>
      <c r="B270" s="4"/>
      <c r="C270" s="4"/>
      <c r="D270" s="4"/>
      <c r="E270" s="30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x14ac:dyDescent="0.2">
      <c r="A271" s="4"/>
      <c r="B271" s="4"/>
      <c r="C271" s="4"/>
      <c r="D271" s="4"/>
      <c r="E271" s="30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x14ac:dyDescent="0.2">
      <c r="A272" s="4"/>
      <c r="B272" s="4"/>
      <c r="C272" s="4"/>
      <c r="D272" s="4"/>
      <c r="E272" s="30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x14ac:dyDescent="0.2">
      <c r="A273" s="4"/>
      <c r="B273" s="4"/>
      <c r="C273" s="4"/>
      <c r="D273" s="4"/>
      <c r="E273" s="30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x14ac:dyDescent="0.2">
      <c r="A274" s="4"/>
      <c r="B274" s="4"/>
      <c r="C274" s="4"/>
      <c r="D274" s="4"/>
      <c r="E274" s="30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x14ac:dyDescent="0.2">
      <c r="A275" s="4"/>
      <c r="B275" s="4"/>
      <c r="C275" s="4"/>
      <c r="D275" s="4"/>
      <c r="E275" s="30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x14ac:dyDescent="0.2">
      <c r="A276" s="4"/>
      <c r="B276" s="4"/>
      <c r="C276" s="4"/>
      <c r="D276" s="4"/>
      <c r="E276" s="30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x14ac:dyDescent="0.2">
      <c r="A277" s="4"/>
      <c r="B277" s="4"/>
      <c r="C277" s="4"/>
      <c r="D277" s="4"/>
      <c r="E277" s="30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x14ac:dyDescent="0.2">
      <c r="A278" s="4"/>
      <c r="B278" s="4"/>
      <c r="C278" s="4"/>
      <c r="D278" s="4"/>
      <c r="E278" s="30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x14ac:dyDescent="0.2">
      <c r="A279" s="4"/>
      <c r="B279" s="4"/>
      <c r="C279" s="4"/>
      <c r="D279" s="4"/>
      <c r="E279" s="30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x14ac:dyDescent="0.2">
      <c r="A280" s="4"/>
      <c r="B280" s="4"/>
      <c r="C280" s="4"/>
      <c r="D280" s="4"/>
      <c r="E280" s="30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x14ac:dyDescent="0.2">
      <c r="A281" s="4"/>
      <c r="B281" s="4"/>
      <c r="C281" s="4"/>
      <c r="D281" s="4"/>
      <c r="E281" s="30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x14ac:dyDescent="0.2">
      <c r="A282" s="4"/>
      <c r="B282" s="4"/>
      <c r="C282" s="4"/>
      <c r="D282" s="4"/>
      <c r="E282" s="30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x14ac:dyDescent="0.2">
      <c r="A283" s="4"/>
      <c r="B283" s="4"/>
      <c r="C283" s="4"/>
      <c r="D283" s="4"/>
      <c r="E283" s="30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x14ac:dyDescent="0.2">
      <c r="A284" s="4"/>
      <c r="B284" s="4"/>
      <c r="C284" s="4"/>
      <c r="D284" s="4"/>
      <c r="E284" s="30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x14ac:dyDescent="0.2">
      <c r="A285" s="4"/>
      <c r="B285" s="4"/>
      <c r="C285" s="4"/>
      <c r="D285" s="4"/>
      <c r="E285" s="30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x14ac:dyDescent="0.2">
      <c r="A286" s="4"/>
      <c r="B286" s="4"/>
      <c r="C286" s="4"/>
      <c r="D286" s="4"/>
      <c r="E286" s="30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x14ac:dyDescent="0.2">
      <c r="A287" s="4"/>
      <c r="B287" s="4"/>
      <c r="C287" s="4"/>
      <c r="D287" s="4"/>
      <c r="E287" s="30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x14ac:dyDescent="0.2">
      <c r="A288" s="4"/>
      <c r="B288" s="4"/>
      <c r="C288" s="4"/>
      <c r="D288" s="4"/>
      <c r="E288" s="30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x14ac:dyDescent="0.2">
      <c r="A289" s="4"/>
      <c r="B289" s="4"/>
      <c r="C289" s="4"/>
      <c r="D289" s="4"/>
      <c r="E289" s="30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x14ac:dyDescent="0.2">
      <c r="A290" s="4"/>
      <c r="B290" s="4"/>
      <c r="C290" s="4"/>
      <c r="D290" s="4"/>
      <c r="E290" s="30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x14ac:dyDescent="0.2">
      <c r="A291" s="4"/>
      <c r="B291" s="4"/>
      <c r="C291" s="4"/>
      <c r="D291" s="4"/>
      <c r="E291" s="30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x14ac:dyDescent="0.2">
      <c r="A292" s="4"/>
      <c r="B292" s="4"/>
      <c r="C292" s="4"/>
      <c r="D292" s="4"/>
      <c r="E292" s="30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x14ac:dyDescent="0.2">
      <c r="A293" s="4"/>
      <c r="B293" s="4"/>
      <c r="C293" s="4"/>
      <c r="D293" s="4"/>
      <c r="E293" s="30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x14ac:dyDescent="0.2">
      <c r="A294" s="4"/>
      <c r="B294" s="4"/>
      <c r="C294" s="4"/>
      <c r="D294" s="4"/>
      <c r="E294" s="30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x14ac:dyDescent="0.2">
      <c r="A295" s="4"/>
      <c r="B295" s="4"/>
      <c r="C295" s="4"/>
      <c r="D295" s="4"/>
      <c r="E295" s="3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x14ac:dyDescent="0.2">
      <c r="A296" s="4"/>
      <c r="B296" s="4"/>
      <c r="C296" s="4"/>
      <c r="D296" s="4"/>
      <c r="E296" s="3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x14ac:dyDescent="0.2">
      <c r="A297" s="4"/>
      <c r="B297" s="4"/>
      <c r="C297" s="4"/>
      <c r="D297" s="4"/>
      <c r="E297" s="3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x14ac:dyDescent="0.2">
      <c r="A298" s="4"/>
      <c r="B298" s="4"/>
      <c r="C298" s="4"/>
      <c r="D298" s="4"/>
      <c r="E298" s="3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x14ac:dyDescent="0.2">
      <c r="A299" s="4"/>
      <c r="B299" s="4"/>
      <c r="C299" s="4"/>
      <c r="D299" s="4"/>
      <c r="E299" s="3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x14ac:dyDescent="0.2">
      <c r="A300" s="4"/>
      <c r="B300" s="4"/>
      <c r="C300" s="4"/>
      <c r="D300" s="4"/>
      <c r="E300" s="3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x14ac:dyDescent="0.2">
      <c r="A301" s="4"/>
      <c r="B301" s="4"/>
      <c r="C301" s="4"/>
      <c r="D301" s="4"/>
      <c r="E301" s="3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x14ac:dyDescent="0.2">
      <c r="A302" s="4"/>
      <c r="B302" s="4"/>
      <c r="C302" s="4"/>
      <c r="D302" s="4"/>
      <c r="E302" s="3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</sheetData>
  <mergeCells count="14">
    <mergeCell ref="L1:P1"/>
    <mergeCell ref="B51:L51"/>
    <mergeCell ref="A37:B37"/>
    <mergeCell ref="A3:A4"/>
    <mergeCell ref="A34:B34"/>
    <mergeCell ref="A35:B35"/>
    <mergeCell ref="B3:B4"/>
    <mergeCell ref="A36:B36"/>
    <mergeCell ref="C4:P4"/>
    <mergeCell ref="B52:R52"/>
    <mergeCell ref="B53:L53"/>
    <mergeCell ref="B54:L54"/>
    <mergeCell ref="B55:R55"/>
    <mergeCell ref="B2:P2"/>
  </mergeCells>
  <phoneticPr fontId="8" type="noConversion"/>
  <printOptions horizontalCentered="1" verticalCentered="1"/>
  <pageMargins left="0.19685039370078741" right="0.19685039370078741" top="0.15748031496062992" bottom="0.19685039370078741" header="0.27559055118110237" footer="0.51181102362204722"/>
  <pageSetup paperSize="9" scale="85" fitToHeight="0" orientation="landscape" r:id="rId1"/>
  <headerFooter alignWithMargins="0"/>
  <legacyDrawing r:id="rId2"/>
</worksheet>
</file>

<file path=_xmlsignatures/_rels/origin.sigs.rels><?xml version="1.0" encoding="UTF-8"?><Relationships xmlns="http://schemas.openxmlformats.org/package/2006/relationships"><Relationship Id="rId3" Target="sig3.xml" Type="http://schemas.openxmlformats.org/package/2006/relationships/digital-signature/signature"/><Relationship Id="rId2" Target="sig2.xml" Type="http://schemas.openxmlformats.org/package/2006/relationships/digital-signature/signature"/><Relationship Id="rId5" Target="sig5.xml" Type="http://schemas.openxmlformats.org/package/2006/relationships/digital-signature/signature"/><Relationship Id="rId4" Target="sig4.xml" Type="http://schemas.openxmlformats.org/package/2006/relationships/digital-signature/signature"/></Relationships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1Zu0b+PRbfGrRzNs0juwr/2OkRbLejyOlxveJNi2NGI=</DigestValue>
    </Reference>
    <Reference Type="http://www.w3.org/2000/09/xmldsig#Object" URI="#idOfficeObject">
      <DigestMethod Algorithm="http://www.w3.org/2001/04/xmlenc#sha256"/>
      <DigestValue>/OaJAOZWMU0UZbPB7+6xaeoCMeI9HXjeBShRNN1f04g=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IHCpQgHGXKZoDO1krks5uMXiDOceRi19Cchhh1Z5Bzc=</DigestValue>
    </Reference>
    <Reference Type="http://www.w3.org/2000/09/xmldsig#Object" URI="#idValidSigLnImg">
      <DigestMethod Algorithm="http://www.w3.org/2001/04/xmlenc#sha256"/>
      <DigestValue>4EgS2NuNFWrPnhAWT8a1Aez20z3fsW1uKDVB4BslL1k=</DigestValue>
    </Reference>
    <Reference Type="http://www.w3.org/2000/09/xmldsig#Object" URI="#idInvalidSigLnImg">
      <DigestMethod Algorithm="http://www.w3.org/2001/04/xmlenc#sha256"/>
      <DigestValue>3QUJk/CCjB/W1FKGJRmaAiOy0SVpcQRIaXZ1JmXTkm4=</DigestValue>
    </Reference>
  </SignedInfo>
  <SignatureValue>Y3KQOOzYyXJ1VugcSTizhZfIpQV723qk7scFzrpXe4k1s5HVcP8zmKqUfUuV/i04kpgviKZep43R
cDQip5xqKZZKsUhOsHbHgH5BZLvXCfGfc0N2aG63Pz05hcNVN3bBVBTReq5BVDVPLsWPDcm1SLat
Sxd2lTZlqZ1sm00CUPk4r5s0NRLfQVOAWj6DxWewLiSzvO+3Q9BWZjnuzGrTE3ztCr5+Xmhaoikx
U2FTqM0MH+9UrfLZ3BpFSu1aUCbYrrGbbnSgjc/txA4N6aNNR3ZLQwBGAbalxAYeDLpvTQsT76G3
EzacKTj/iMbA/chiONDixsDzVnhcpejVnBNBHw==</SignatureValue>
  <KeyInfo>
    <X509Data>
      <X509Certificate>MIIHTzCCBTegAwIBAgIICXgu7x+LE4UwDQYJKoZIhvcNAQELBQAwgYAxJDAiBgNVBAMMG1N0YW1wSVQgR2xvYmFsIFF1YWxpZmllZCBDQTEYMBYGA1UEYQwPTlRSQkctODMxNjQxNzkxMSEwHwYDVQQKDBhJbmZvcm1hdGlvbiBTZXJ2aWNlcyBKU0MxDjAMBgNVBAcMBVNvZmlhMQswCQYDVQQGEwJCRzAeFw0yNDAyMjcwOTE1MjBaFw0yNzAyMjYwOTE1MjBaMIH2MTAwLgYJKoZIhvcNAQkBFiFFbWkuTWlsYWNoa292YUBtcGVzLmdvdmVybm1lbnQuYmcxITAfBgNVBAMMGEVtaSBTaW1lb25vdmEgTWlsYWNoa292YTEZMBcGA1UEBRMQUE5PQkctNTYwNDI1NjU3OTEMMAoGA1UEKgwDRW1pMRMwEQYDVQQEDApNaWxhY2hrb3ZhMRgwFgYDVQRhDA9OVFJCRy0xNzU3NDU5MjAxJTAjBgNVBAoMHE1pbmlzdHJ5IG9mIFlvdXRoIGFuZCBTcG9ydHMxEzARBgNVBAcMClNvZmlhIDEwMDAxCzAJBgNVBAYTAkJHMIIBIjANBgkqhkiG9w0BAQEFAAOCAQ8AMIIBCgKCAQEAtgfXDCpwVYWk0a8lx8jISUFXKGwiq7sfpCSWIqt8MCjcX/i7HXp0dUP2bFhA2C6AR6FYFQt7gzQrcvYSYYfyMQEiNJLUfXYx7ONOsJb8p96jbRl4ETF6J66MeA7aW5LRIhnZWRPNzrFNerURfJZNg/RX7KIJO8zP1zw/6Krxr2+g0evyHinJUWj25uHSEte2wt1qUUCQjhxq2gJe56LoSOS2LRmQSPoGk8TufzrktTzdpZRMJRd0LNfM5CwnKGQyBbeW2iORdw6tW33mouRh5SGW+ulp9WMFKcgu22lMeb8bR44hC0iEY70anuluwxOf+ff8l+JqQ+r9YSyD07TzfwIDAQABo4ICUzCCAk8wgYAGCCsGAQUFBwEBBHQwcjBKBggrBgEFBQcwAoY+aHR0cDovL3d3dy5zdGFtcGl0Lm9yZy9yZXBvc2l0b3J5L3N0YW1waXRfZ2xvYmFsX3F1YWxpZmllZC5jcnQwJAYIKwYBBQUHMAGGGGh0dHA6Ly9vY3NwLnN0YW1waXQub3JnLzAdBgNVHQ4EFgQUrs/HZS/sYPMnmZN2lS9OoTHPyuMwDAYDVR0TAQH/BAIwADAfBgNVHSMEGDAWgBTG3G6WQRHWHzL/Eb22USrk6RFDUDCBiAYIKwYBBQUHAQMEfDB6MBUGCCsGAQUFBwsCMAkGBwQAi+xJAQEwCAYGBACORgEBMAgGBgQAjkYBBDATBgYEAI5GAQYwCQYHBACORgEGATA4BgYEAI5GAQUwLjAsFiZodHRwczovL3d3dy5zdGFtcGl0Lm9yZy9wZHMvcGRzX2VuLnBkZhMCZW4wYAYDVR0gBFkwVzAJBgcEAIvsQAECMAgGBgQAizABATBABgsrBgEEAdgaAQIBAjAxMC8GCCsGAQUFBwIBFiNodHRwczovL3d3dy5zdGFtcGl0Lm9yZy9yZXBvc2l0b3J5LzBIBgNVHR8EQTA/MD2gO6A5hjdodHRwOi8vd3d3LnN0YW1waXQub3JnL2NybC9zdGFtcGl0X2dsb2JhbF9xdWFsaWZpZWQuY3JsMA4GA1UdDwEB/wQEAwIF4DA1BgNVHSUELjAsBggrBgEFBQcDAgYIKwYBBQUHAwQGCisGAQQBgjcUAgIGCisGAQQBgjcKAwwwDQYJKoZIhvcNAQELBQADggIBAGe130qNBYVL/FREUK3rIqV/fGF59VwKMRnMkHnizrMvmFVfXXjxsmc9pHW7x5Mn6hj7MOknD0FYlzSbMO/+RWkeyH7ZSgR0Axu5gOghixqxv1CY1bve/bxAEEyp8nBuZnm5ffQZPsSUPDLtzVe1Q4mcn5MPmKMQnVOLuupHZzNMIBfximoBhBMFdOO29tVkWHINIiBUn3/3ELtXH6b9LjZvakQs0eBfHZUQRodJQb7/AdJ1KudDbx+UY1plb83rzSVGqR4zhRTlj/Bv9UgaYst1PCnSW9tknYeyqhTMtuhaTBWTOUgt/cqnJrcjOPCSlcYkbEBf6AaqwA9Hh5xz+tYSPWuj9UQy21MZz6d62RRvkxKLHng50IY/n5S6vley4ZFa2v1V+qXe5vyFNtmScFxIFQlDLbQTlPFBAJGIU8kSJWFP2EwHqfKc4uo01o9O1ith27ME+pQSNUqnKCucOhSFTqdty1QtJ8lJHsayNs8GF5egXRvcu11GYv2TZJ4ihSnxBLjG4erGH0yJM5E8gUVtgMBy1Iyga1Z7oiJZ1VukZW9DtL3xstRzxBtp1rpMyRBh+9ca7f/WyOWATe+sJwhctjB7ZCOnjxDo0MeGqRReT5hkQ9NKDyE0XvBrVwpuGh6uU2+IE6QFPFMLoP6QQMRNcAaBL+jTKWXj2HSNostX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JqtyW4V4Cr5F3GElqdG+NTKsy3pdcTxk9fOf8hxaa4o=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HKLkyK+cCxDfx6AK7JJczcjttDSSh5FDL1PQYt6e0vI=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rZlRfGZnw17KFUlOrAHS9vgQGJds3OOnwZpUniCcoDg=</DigestValue>
      </Reference>
      <Reference URI="/xl/drawings/vmlDrawing1.vml?ContentType=application/vnd.openxmlformats-officedocument.vmlDrawing">
        <DigestMethod Algorithm="http://www.w3.org/2001/04/xmlenc#sha256"/>
        <DigestValue>CKL1BuTheOIxlr6KYCyQOr6TdP4C+Tw0jIvRG5F4ffM=</DigestValue>
      </Reference>
      <Reference URI="/xl/drawings/vmlDrawing2.vml?ContentType=application/vnd.openxmlformats-officedocument.vmlDrawing">
        <DigestMethod Algorithm="http://www.w3.org/2001/04/xmlenc#sha256"/>
        <DigestValue>lHal3T3V0oIMdp6DBrmXco8XScvwZmoLJp/2958+C1I=</DigestValue>
      </Reference>
      <Reference URI="/xl/drawings/vmlDrawing3.vml?ContentType=application/vnd.openxmlformats-officedocument.vmlDrawing">
        <DigestMethod Algorithm="http://www.w3.org/2001/04/xmlenc#sha256"/>
        <DigestValue>+WEpAeHh/bBAZ1njJRg7ArCRGVRZBOqtOtF0kh+ljB4=</DigestValue>
      </Reference>
      <Reference URI="/xl/drawings/vmlDrawing4.vml?ContentType=application/vnd.openxmlformats-officedocument.vmlDrawing">
        <DigestMethod Algorithm="http://www.w3.org/2001/04/xmlenc#sha256"/>
        <DigestValue>kp6JtCEGjCRWdHZ5lmX09hsUzU2ZFTs0sYi2uhy+0J4=</DigestValue>
      </Reference>
      <Reference URI="/xl/media/image1.emf?ContentType=image/x-emf">
        <DigestMethod Algorithm="http://www.w3.org/2001/04/xmlenc#sha256"/>
        <DigestValue>mtxM+PkFjAAMLmCd1pCOHIHtgiYIwcsoMW1+A5qY3TE=</DigestValue>
      </Reference>
      <Reference URI="/xl/media/image2.emf?ContentType=image/x-emf">
        <DigestMethod Algorithm="http://www.w3.org/2001/04/xmlenc#sha256"/>
        <DigestValue>UYLi5zf6zMTU5mt7zzQuma9t0Vq70r+Z4ergZzRWS/M=</DigestValue>
      </Reference>
      <Reference URI="/xl/media/image3.emf?ContentType=image/x-emf">
        <DigestMethod Algorithm="http://www.w3.org/2001/04/xmlenc#sha256"/>
        <DigestValue>B0/514R/x5ewnYH/2itlVQuDJeyuKhmd6fQSJMGeXNg=</DigestValue>
      </Reference>
      <Reference URI="/xl/media/image4.emf?ContentType=image/x-emf">
        <DigestMethod Algorithm="http://www.w3.org/2001/04/xmlenc#sha256"/>
        <DigestValue>RV8UW0n1MMvuLrcEi8PxsOfuFgHMXxXgeC0FUfYpqXU=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0D7r2kyngyE44A2aVLJLXHemT3jO4Ry3fLQjTbp1Clg=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WWeekUq0TIAw03XerPADbo4AiqvE25Qb9rsI2HwQdMI=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WWeekUq0TIAw03XerPADbo4AiqvE25Qb9rsI2HwQdMI=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dpCEUwgJmdSqTkSi3JbBb9+NTSKmXIzXMiof10CZI/A=</DigestValue>
      </Reference>
      <Reference URI="/xl/sharedStrings.xml?ContentType=application/vnd.openxmlformats-officedocument.spreadsheetml.sharedStrings+xml">
        <DigestMethod Algorithm="http://www.w3.org/2001/04/xmlenc#sha256"/>
        <DigestValue>E6r0NFVIysSCyzZ6BbV2nVrjt49lS1iU7fSeipIxUbE=</DigestValue>
      </Reference>
      <Reference URI="/xl/styles.xml?ContentType=application/vnd.openxmlformats-officedocument.spreadsheetml.styles+xml">
        <DigestMethod Algorithm="http://www.w3.org/2001/04/xmlenc#sha256"/>
        <DigestValue>OdSbGtFUWHnRsq8fuWAGBI7XQH16sx6EzlyZOcxIhhA=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0ieOhqLB6lo1UCRwahJpnzr5ttj14+/HcuIwE9zH/CA=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b1MQUVCmhQXYdYToMKZKh+xcYDt+Yv6QIM5V/T7KSB4=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qHG/OymaPou4I0qSW0Y8/4NaGO2A2j7PweiYO7r7gxs=</DigestValue>
      </Reference>
      <Reference URI="/xl/worksheets/sheet1.xml?ContentType=application/vnd.openxmlformats-officedocument.spreadsheetml.worksheet+xml">
        <DigestMethod Algorithm="http://www.w3.org/2001/04/xmlenc#sha256"/>
        <DigestValue>t4h9lL5EQf+T1WJPErWDidOlStZCXpgbKhJxxT1fRwc=</DigestValue>
      </Reference>
      <Reference URI="/xl/worksheets/sheet2.xml?ContentType=application/vnd.openxmlformats-officedocument.spreadsheetml.worksheet+xml">
        <DigestMethod Algorithm="http://www.w3.org/2001/04/xmlenc#sha256"/>
        <DigestValue>QwlOfRV3p3ZJrK9hMgNp/lgxPLeAQLO1Y6GeDuH/8os=</DigestValue>
      </Reference>
      <Reference URI="/xl/worksheets/sheet3.xml?ContentType=application/vnd.openxmlformats-officedocument.spreadsheetml.worksheet+xml">
        <DigestMethod Algorithm="http://www.w3.org/2001/04/xmlenc#sha256"/>
        <DigestValue>pOf5H/uXHH9GiGrNMAsSTjKLMvYrMVywhKfnB8RCfuc=</DigestValue>
      </Reference>
      <Reference URI="/xl/worksheets/sheet4.xml?ContentType=application/vnd.openxmlformats-officedocument.spreadsheetml.worksheet+xml">
        <DigestMethod Algorithm="http://www.w3.org/2001/04/xmlenc#sha256"/>
        <DigestValue>4B41xT+x9yj/rSB7g6ClaITJunspOpt4pIJH2xAX3jw=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2026-03-25T13:16:04Z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{E78D90BB-565C-41CB-B3E8-3398A701BFF2}</SetupID>
          <SignatureText> РД-09-560/25.03.2026 г.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2026-03-25T13:16:04Z</xd:SigningTime>
          <xd:SigningCertificate>
            <xd:Cert>
              <xd:CertDigest>
                <DigestMethod Algorithm="http://www.w3.org/2001/04/xmlenc#sha256"/>
                <DigestValue>jpW0Qc+4o4rmTuDhFfkwXexhPWrszrKvM2Me/ssEn7c=</DigestValue>
              </xd:CertDigest>
              <xd:IssuerSerial>
                <X509IssuerName>C=BG, L=Sofia, O=Information Services JSC, OID.2.5.4.97=NTRBG-831641791, CN=StampIT Global Qualified CA</X509IssuerName>
                <X509SerialNumber>682346948107899781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LGAAAXQwAACBFTUYAAAEAFBsAAKIAAAAGAAAAAAAAAAAAAAAAAAAAgAcAADgEAADcAQAACwEAAAAAAAAAAAAAAAAAAGBDBwD4E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oAAAAEAAAA9wAAABEAAAAlAAAADAAAAAEAAABUAAAAlAAAALsAAAAEAAAA9QAAABAAAAABAAAAVVXGQRzHxUG7AAAABAAAAAwAAABMAAAAAAAAAAAAAAAAAAAA//////////9kAAAAMgA1AC4AMw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RzHx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DcAAAARwAAACkAAAAzAAAAtA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DdAAAASAAAACUAAAAMAAAABAAAAFQAAADcAAAAKgAAADMAAADbAAAARwAAAAEAAABVVcZBHMfFQSoAAAAzAAAAGAAAAEwAAAAAAAAAAAAAAAAAAAD//////////3wAAAAgACAEFAQtADAAOQAtADUANgAwAC8AMgA1AC4AMAAzAC4AMgAwADIANgAgADMELgAEAAAACQAAAAsAAAAGAAAACQAAAAkAAAAGAAAACQAAAAkAAAAJAAAABgAAAAkAAAAJAAAAAwAAAAkAAAAJAAAAAwAAAAkAAAAJAAAACQAAAAkAAAAEAAAABgAAAAM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ISAAAADAAAAAEAAAAeAAAAGAAAAAkAAABQAAAA9wAAAF0AAAAlAAAADAAAAAEAAABUAAAADAEAAAoAAABQAAAA0gAAAFwAAAABAAAAVVXGQRzHxUEKAAAAUAAAACAAAABMAAAAAAAAAAAAAAAAAAAA//////////+MAAAAHwRABDgEOwQ+BDYENQQ9BDgENQQgABYhIAAxACAAOgRKBDwEIAAXBDAEPwQ+BDIENQQ0BCAAFiEgACAEFAQtAAgAAAAHAAAABwAAAAYAAAAHAAAACQAAAAYAAAAHAAAABwAAAAYAAAADAAAADAAAAAMAAAAGAAAAAwAAAAYAAAAHAAAACAAAAAMAAAAGAAAABgAAAAcAAAAHAAAABgAAAAYAAAAGAAAAAwAAAAwAAAADAAAABgAAAAgAAAAE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zQAAAHwAAAAJAAAAcAAAAMUAAAANAAAAIQDwAAAAAAAAAAAAAACAPwAAAAAAAAAAAACAPwAAAAAAAAAAAAAAAAAAAAAAAAAAAAAAAAAAAAAAAAAAJQAAAAwAAAAAAACAKAAAAAwAAAAFAAAAJQAAAAwAAAABAAAAGAAAAAwAAAAAAAACEgAAAAwAAAABAAAAFgAAAAwAAAAAAAAAVAAAACABAAAKAAAAcAAAAMwAAAB8AAAAAQAAAFVVxkEcx8VBCgAAAHAAAAAjAAAATAAAAAQAAAAJAAAAcAAAAM4AAAB9AAAAlAAAAFMAaQBnAG4AZQBkACAAYgB5ADoAIABFAG0AaQAgAFMAaQBtAGUAbwBuAG8AdgBhACAATQBpAGwAYQBjAGgAawBvAHYAYQACAAYAAAADAAAABwAAAAcAAAAGAAAABwAAAAMAAAAHAAAABQAAAAMAAAADAAAABgAAAAkAAAADAAAAAwAAAAYAAAADAAAACQAAAAYAAAAHAAAABwAAAAcAAAAFAAAABgAAAAMAAAAKAAAAAwAAAAMAAAAGAAAABQAAAAcAAAAGAAAABwAAAAUAAAAGAAAAFgAAAAwAAAAAAAAAJQAAAAwAAAACAAAADgAAABQAAAAAAAAAEAAAABQAAAA=</Object>
  <Object Id="idInvalidSigLnImg">AQAAAGwAAAAAAAAAAAAAAP8AAAB/AAAAAAAAAAAAAADLGAAAXQwAACBFTUYAAAEAsB4AAKgAAAAGAAAAAAAAAAAAAAAAAAAAgAcAADgEAADcAQAACwEAAAAAAAAAAAAAAAAAAGBDBwD4E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riEAAAAAcKDQcKDQcJDQ4WMShFrjFU1TJV1gECBAIDBAECBQoRKyZBowsTMREOAAAAfqbJd6PIeqDCQFZ4JTd0Lk/HMVPSGy5uFiE4GypVJ0KnHjN9AAAB4hAAAACcz+7S6ffb7fnC0t1haH0hMm8aLXIuT8ggOIwoRKslP58cK08AAAERDgAAAMHg9P///////////+bm5k9SXjw/SzBRzTFU0y1NwSAyVzFGXwEBAuoYCA8mnM/u69/SvI9jt4tgjIR9FBosDBEjMVTUMlXWMVPRKUSeDxk4AAAAEQ4AAADT6ff///////+Tk5MjK0krSbkvUcsuT8YVJFoTIFIrSbgtTcEQHEcbHAAAAJzP7vT6/bTa8kRleixHhy1Nwi5PxiQtTnBwcJKSki81SRwtZAgOI3pDAAAAweD02+35gsLqZ5q6Jz1jNEJyOUZ4qamp+/v7////wdPeVnCJAQECAAAAAACv1/Ho8/ubzu6CwuqMudS3u769vb3////////////L5fZymsABAgMAAAAAAK/X8fz9/uLx+snk9uTy+vz9/v///////////////8vl9nKawAECAwAAAAAAotHvtdryxOL1xOL1tdry0+r32+350+r3tdryxOL1pdPvc5rAAQIDAAAAAABpj7ZnjrZqj7Zqj7ZnjrZtkbdukrdtkbdnjrZqj7ZojrZ3rdUCAwQA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FVVxkEcx8VBIwAAAAQAAAARAAAATAAAAAAAAAAAAAAAAAAAAP//////////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RzHx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DcAAAARwAAACkAAAAzAAAAtA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DdAAAASAAAACUAAAAMAAAABAAAAFQAAADcAAAAKgAAADMAAADbAAAARwAAAAEAAABVVcZBHMfFQSoAAAAzAAAAGAAAAEwAAAAAAAAAAAAAAAAAAAD//////////3wAAAAgACAEFAQtADAAOQAtADUANgAwAC8AMgA1AC4AMAAzAC4AMgAwADIANgAgADMELgAEAAAACQAAAAsAAAAGAAAACQAAAAkAAAAGAAAACQAAAAkAAAAJAAAABgAAAAkAAAAJAAAAAwAAAAkAAAAJAAAAAwAAAAkAAAAJAAAACQAAAAkAAAAEAAAABgAAAAM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ISAAAADAAAAAEAAAAeAAAAGAAAAAkAAABQAAAA9wAAAF0AAAAlAAAADAAAAAEAAABUAAAADAEAAAoAAABQAAAA0gAAAFwAAAABAAAAVVXGQRzHxUEKAAAAUAAAACAAAABMAAAAAAAAAAAAAAAAAAAA//////////+MAAAAHwRABDgEOwQ+BDYENQQ9BDgENQQgABYhIAAxACAAOgRKBDwEIAAXBDAEPwQ+BDIENQQ0BCAAFiEgACAEFAQtAAgAAAAHAAAABwAAAAYAAAAHAAAACQAAAAYAAAAHAAAABwAAAAYAAAADAAAADAAAAAMAAAAGAAAAAwAAAAYAAAAHAAAACAAAAAMAAAAGAAAABgAAAAcAAAAHAAAABgAAAAYAAAAGAAAAAwAAAAwAAAADAAAABgAAAAgAAAAE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zQAAAHwAAAAJAAAAcAAAAMUAAAANAAAAIQDwAAAAAAAAAAAAAACAPwAAAAAAAAAAAACAPwAAAAAAAAAAAAAAAAAAAAAAAAAAAAAAAAAAAAAAAAAAJQAAAAwAAAAAAACAKAAAAAwAAAAFAAAAJQAAAAwAAAABAAAAGAAAAAwAAAAAAAACEgAAAAwAAAABAAAAFgAAAAwAAAAAAAAAVAAAACABAAAKAAAAcAAAAMwAAAB8AAAAAQAAAFVVxkEcx8VBCgAAAHAAAAAjAAAATAAAAAQAAAAJAAAAcAAAAM4AAAB9AAAAlAAAAFMAaQBnAG4AZQBkACAAYgB5ADoAIABFAG0AaQAgAFMAaQBtAGUAbwBuAG8AdgBhACAATQBpAGwAYQBjAGgAawBvAHYAYQAAAAYAAAADAAAABwAAAAcAAAAGAAAABwAAAAMAAAAHAAAABQAAAAMAAAADAAAABgAAAAkAAAADAAAAAwAAAAYAAAADAAAACQAAAAYAAAAHAAAABwAAAAcAAAAFAAAABgAAAAMAAAAKAAAAAwAAAAMAAAAGAAAABQAAAAcAAAAGAAAABwAAAAUAAAAGAAAAFgAAAAwAAAAAAAAAJQAAAAwAAAACAAAADgAAABQAAAAAAAAAEAAAABQAAAA=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KQ8fJtgg3Z50pObvPYefaTeApz31ysniufIfevNVSZI=</DigestValue>
    </Reference>
    <Reference Type="http://www.w3.org/2000/09/xmldsig#Object" URI="#idOfficeObject">
      <DigestMethod Algorithm="http://www.w3.org/2001/04/xmlenc#sha256"/>
      <DigestValue>mTZGv7wTOAqu3B26WOE/YVf2GQPmTlMKvbHV1+qm4qA=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X5cpo5MmOBYPSFTMzvGqdwwBOLcFyI5Dnv0HekWA8hU=</DigestValue>
    </Reference>
    <Reference Type="http://www.w3.org/2000/09/xmldsig#Object" URI="#idValidSigLnImg">
      <DigestMethod Algorithm="http://www.w3.org/2001/04/xmlenc#sha256"/>
      <DigestValue>v9PSSJqBRFsQG+rKE5V5MC+c1oA/2KHgykdobsrjCLI=</DigestValue>
    </Reference>
    <Reference Type="http://www.w3.org/2000/09/xmldsig#Object" URI="#idInvalidSigLnImg">
      <DigestMethod Algorithm="http://www.w3.org/2001/04/xmlenc#sha256"/>
      <DigestValue>mA8ED28MM6/PZg+5qO+PY82MdCkD8Ubx1WlQH6zsDXI=</DigestValue>
    </Reference>
  </SignedInfo>
  <SignatureValue>r5E2JhL81e8ZU2VvCWw5inDcWHd9/PpQYWP/92ktilU8alZ8ufx8oLim5Uzh0gMF5fTNpDiSDzDd
riwk+5EKh1gdxD52nd0SIALn1jDMkAsggxP8MOu8E6b/+x61XDUWtmXq2J1Sbtlzc3x3Hh/Wq77E
qDVw7/9MUVTdOQakzh5222WHtNC/Grdt5s9rZCuMCFXwynWtkXBtn63EC8a2InWA/9GT55N+sa0S
TBvJLsldB5hvIxLOc0/Lw49JFd77tny/pVvSExU4LcTHG8ubNsW+YMnO/oVXrv01+w5DZ2+jaQO4
uuUlGyjk5slwHrNmMAG+o6z+n+gFH0NLb7/yAg==</SignatureValue>
  <KeyInfo>
    <X509Data>
      <X509Certificate>MIIHTzCCBTegAwIBAgIICXgu7x+LE4UwDQYJKoZIhvcNAQELBQAwgYAxJDAiBgNVBAMMG1N0YW1wSVQgR2xvYmFsIFF1YWxpZmllZCBDQTEYMBYGA1UEYQwPTlRSQkctODMxNjQxNzkxMSEwHwYDVQQKDBhJbmZvcm1hdGlvbiBTZXJ2aWNlcyBKU0MxDjAMBgNVBAcMBVNvZmlhMQswCQYDVQQGEwJCRzAeFw0yNDAyMjcwOTE1MjBaFw0yNzAyMjYwOTE1MjBaMIH2MTAwLgYJKoZIhvcNAQkBFiFFbWkuTWlsYWNoa292YUBtcGVzLmdvdmVybm1lbnQuYmcxITAfBgNVBAMMGEVtaSBTaW1lb25vdmEgTWlsYWNoa292YTEZMBcGA1UEBRMQUE5PQkctNTYwNDI1NjU3OTEMMAoGA1UEKgwDRW1pMRMwEQYDVQQEDApNaWxhY2hrb3ZhMRgwFgYDVQRhDA9OVFJCRy0xNzU3NDU5MjAxJTAjBgNVBAoMHE1pbmlzdHJ5IG9mIFlvdXRoIGFuZCBTcG9ydHMxEzARBgNVBAcMClNvZmlhIDEwMDAxCzAJBgNVBAYTAkJHMIIBIjANBgkqhkiG9w0BAQEFAAOCAQ8AMIIBCgKCAQEAtgfXDCpwVYWk0a8lx8jISUFXKGwiq7sfpCSWIqt8MCjcX/i7HXp0dUP2bFhA2C6AR6FYFQt7gzQrcvYSYYfyMQEiNJLUfXYx7ONOsJb8p96jbRl4ETF6J66MeA7aW5LRIhnZWRPNzrFNerURfJZNg/RX7KIJO8zP1zw/6Krxr2+g0evyHinJUWj25uHSEte2wt1qUUCQjhxq2gJe56LoSOS2LRmQSPoGk8TufzrktTzdpZRMJRd0LNfM5CwnKGQyBbeW2iORdw6tW33mouRh5SGW+ulp9WMFKcgu22lMeb8bR44hC0iEY70anuluwxOf+ff8l+JqQ+r9YSyD07TzfwIDAQABo4ICUzCCAk8wgYAGCCsGAQUFBwEBBHQwcjBKBggrBgEFBQcwAoY+aHR0cDovL3d3dy5zdGFtcGl0Lm9yZy9yZXBvc2l0b3J5L3N0YW1waXRfZ2xvYmFsX3F1YWxpZmllZC5jcnQwJAYIKwYBBQUHMAGGGGh0dHA6Ly9vY3NwLnN0YW1waXQub3JnLzAdBgNVHQ4EFgQUrs/HZS/sYPMnmZN2lS9OoTHPyuMwDAYDVR0TAQH/BAIwADAfBgNVHSMEGDAWgBTG3G6WQRHWHzL/Eb22USrk6RFDUDCBiAYIKwYBBQUHAQMEfDB6MBUGCCsGAQUFBwsCMAkGBwQAi+xJAQEwCAYGBACORgEBMAgGBgQAjkYBBDATBgYEAI5GAQYwCQYHBACORgEGATA4BgYEAI5GAQUwLjAsFiZodHRwczovL3d3dy5zdGFtcGl0Lm9yZy9wZHMvcGRzX2VuLnBkZhMCZW4wYAYDVR0gBFkwVzAJBgcEAIvsQAECMAgGBgQAizABATBABgsrBgEEAdgaAQIBAjAxMC8GCCsGAQUFBwIBFiNodHRwczovL3d3dy5zdGFtcGl0Lm9yZy9yZXBvc2l0b3J5LzBIBgNVHR8EQTA/MD2gO6A5hjdodHRwOi8vd3d3LnN0YW1waXQub3JnL2NybC9zdGFtcGl0X2dsb2JhbF9xdWFsaWZpZWQuY3JsMA4GA1UdDwEB/wQEAwIF4DA1BgNVHSUELjAsBggrBgEFBQcDAgYIKwYBBQUHAwQGCisGAQQBgjcUAgIGCisGAQQBgjcKAwwwDQYJKoZIhvcNAQELBQADggIBAGe130qNBYVL/FREUK3rIqV/fGF59VwKMRnMkHnizrMvmFVfXXjxsmc9pHW7x5Mn6hj7MOknD0FYlzSbMO/+RWkeyH7ZSgR0Axu5gOghixqxv1CY1bve/bxAEEyp8nBuZnm5ffQZPsSUPDLtzVe1Q4mcn5MPmKMQnVOLuupHZzNMIBfximoBhBMFdOO29tVkWHINIiBUn3/3ELtXH6b9LjZvakQs0eBfHZUQRodJQb7/AdJ1KudDbx+UY1plb83rzSVGqR4zhRTlj/Bv9UgaYst1PCnSW9tknYeyqhTMtuhaTBWTOUgt/cqnJrcjOPCSlcYkbEBf6AaqwA9Hh5xz+tYSPWuj9UQy21MZz6d62RRvkxKLHng50IY/n5S6vley4ZFa2v1V+qXe5vyFNtmScFxIFQlDLbQTlPFBAJGIU8kSJWFP2EwHqfKc4uo01o9O1ith27ME+pQSNUqnKCucOhSFTqdty1QtJ8lJHsayNs8GF5egXRvcu11GYv2TZJ4ihSnxBLjG4erGH0yJM5E8gUVtgMBy1Iyga1Z7oiJZ1VukZW9DtL3xstRzxBtp1rpMyRBh+9ca7f/WyOWATe+sJwhctjB7ZCOnjxDo0MeGqRReT5hkQ9NKDyE0XvBrVwpuGh6uU2+IE6QFPFMLoP6QQMRNcAaBL+jTKWXj2HSNostX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JqtyW4V4Cr5F3GElqdG+NTKsy3pdcTxk9fOf8hxaa4o=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HKLkyK+cCxDfx6AK7JJczcjttDSSh5FDL1PQYt6e0vI=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rZlRfGZnw17KFUlOrAHS9vgQGJds3OOnwZpUniCcoDg=</DigestValue>
      </Reference>
      <Reference URI="/xl/drawings/vmlDrawing1.vml?ContentType=application/vnd.openxmlformats-officedocument.vmlDrawing">
        <DigestMethod Algorithm="http://www.w3.org/2001/04/xmlenc#sha256"/>
        <DigestValue>CKL1BuTheOIxlr6KYCyQOr6TdP4C+Tw0jIvRG5F4ffM=</DigestValue>
      </Reference>
      <Reference URI="/xl/drawings/vmlDrawing2.vml?ContentType=application/vnd.openxmlformats-officedocument.vmlDrawing">
        <DigestMethod Algorithm="http://www.w3.org/2001/04/xmlenc#sha256"/>
        <DigestValue>lHal3T3V0oIMdp6DBrmXco8XScvwZmoLJp/2958+C1I=</DigestValue>
      </Reference>
      <Reference URI="/xl/drawings/vmlDrawing3.vml?ContentType=application/vnd.openxmlformats-officedocument.vmlDrawing">
        <DigestMethod Algorithm="http://www.w3.org/2001/04/xmlenc#sha256"/>
        <DigestValue>+WEpAeHh/bBAZ1njJRg7ArCRGVRZBOqtOtF0kh+ljB4=</DigestValue>
      </Reference>
      <Reference URI="/xl/drawings/vmlDrawing4.vml?ContentType=application/vnd.openxmlformats-officedocument.vmlDrawing">
        <DigestMethod Algorithm="http://www.w3.org/2001/04/xmlenc#sha256"/>
        <DigestValue>kp6JtCEGjCRWdHZ5lmX09hsUzU2ZFTs0sYi2uhy+0J4=</DigestValue>
      </Reference>
      <Reference URI="/xl/media/image1.emf?ContentType=image/x-emf">
        <DigestMethod Algorithm="http://www.w3.org/2001/04/xmlenc#sha256"/>
        <DigestValue>mtxM+PkFjAAMLmCd1pCOHIHtgiYIwcsoMW1+A5qY3TE=</DigestValue>
      </Reference>
      <Reference URI="/xl/media/image2.emf?ContentType=image/x-emf">
        <DigestMethod Algorithm="http://www.w3.org/2001/04/xmlenc#sha256"/>
        <DigestValue>UYLi5zf6zMTU5mt7zzQuma9t0Vq70r+Z4ergZzRWS/M=</DigestValue>
      </Reference>
      <Reference URI="/xl/media/image3.emf?ContentType=image/x-emf">
        <DigestMethod Algorithm="http://www.w3.org/2001/04/xmlenc#sha256"/>
        <DigestValue>B0/514R/x5ewnYH/2itlVQuDJeyuKhmd6fQSJMGeXNg=</DigestValue>
      </Reference>
      <Reference URI="/xl/media/image4.emf?ContentType=image/x-emf">
        <DigestMethod Algorithm="http://www.w3.org/2001/04/xmlenc#sha256"/>
        <DigestValue>RV8UW0n1MMvuLrcEi8PxsOfuFgHMXxXgeC0FUfYpqXU=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0D7r2kyngyE44A2aVLJLXHemT3jO4Ry3fLQjTbp1Clg=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WWeekUq0TIAw03XerPADbo4AiqvE25Qb9rsI2HwQdMI=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WWeekUq0TIAw03XerPADbo4AiqvE25Qb9rsI2HwQdMI=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dpCEUwgJmdSqTkSi3JbBb9+NTSKmXIzXMiof10CZI/A=</DigestValue>
      </Reference>
      <Reference URI="/xl/sharedStrings.xml?ContentType=application/vnd.openxmlformats-officedocument.spreadsheetml.sharedStrings+xml">
        <DigestMethod Algorithm="http://www.w3.org/2001/04/xmlenc#sha256"/>
        <DigestValue>E6r0NFVIysSCyzZ6BbV2nVrjt49lS1iU7fSeipIxUbE=</DigestValue>
      </Reference>
      <Reference URI="/xl/styles.xml?ContentType=application/vnd.openxmlformats-officedocument.spreadsheetml.styles+xml">
        <DigestMethod Algorithm="http://www.w3.org/2001/04/xmlenc#sha256"/>
        <DigestValue>OdSbGtFUWHnRsq8fuWAGBI7XQH16sx6EzlyZOcxIhhA=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0ieOhqLB6lo1UCRwahJpnzr5ttj14+/HcuIwE9zH/CA=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b1MQUVCmhQXYdYToMKZKh+xcYDt+Yv6QIM5V/T7KSB4=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qHG/OymaPou4I0qSW0Y8/4NaGO2A2j7PweiYO7r7gxs=</DigestValue>
      </Reference>
      <Reference URI="/xl/worksheets/sheet1.xml?ContentType=application/vnd.openxmlformats-officedocument.spreadsheetml.worksheet+xml">
        <DigestMethod Algorithm="http://www.w3.org/2001/04/xmlenc#sha256"/>
        <DigestValue>t4h9lL5EQf+T1WJPErWDidOlStZCXpgbKhJxxT1fRwc=</DigestValue>
      </Reference>
      <Reference URI="/xl/worksheets/sheet2.xml?ContentType=application/vnd.openxmlformats-officedocument.spreadsheetml.worksheet+xml">
        <DigestMethod Algorithm="http://www.w3.org/2001/04/xmlenc#sha256"/>
        <DigestValue>QwlOfRV3p3ZJrK9hMgNp/lgxPLeAQLO1Y6GeDuH/8os=</DigestValue>
      </Reference>
      <Reference URI="/xl/worksheets/sheet3.xml?ContentType=application/vnd.openxmlformats-officedocument.spreadsheetml.worksheet+xml">
        <DigestMethod Algorithm="http://www.w3.org/2001/04/xmlenc#sha256"/>
        <DigestValue>pOf5H/uXHH9GiGrNMAsSTjKLMvYrMVywhKfnB8RCfuc=</DigestValue>
      </Reference>
      <Reference URI="/xl/worksheets/sheet4.xml?ContentType=application/vnd.openxmlformats-officedocument.spreadsheetml.worksheet+xml">
        <DigestMethod Algorithm="http://www.w3.org/2001/04/xmlenc#sha256"/>
        <DigestValue>4B41xT+x9yj/rSB7g6ClaITJunspOpt4pIJH2xAX3jw=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2026-03-25T13:16:25Z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{45675393-9892-4698-AE54-8E670BA9EA68}</SetupID>
          <SignatureText> РД-09-560/25.03.2026 г.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2026-03-25T13:16:25Z</xd:SigningTime>
          <xd:SigningCertificate>
            <xd:Cert>
              <xd:CertDigest>
                <DigestMethod Algorithm="http://www.w3.org/2001/04/xmlenc#sha256"/>
                <DigestValue>jpW0Qc+4o4rmTuDhFfkwXexhPWrszrKvM2Me/ssEn7c=</DigestValue>
              </xd:CertDigest>
              <xd:IssuerSerial>
                <X509IssuerName>C=BG, L=Sofia, O=Information Services JSC, OID.2.5.4.97=NTRBG-831641791, CN=StampIT Global Qualified CA</X509IssuerName>
                <X509SerialNumber>682346948107899781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LGAAAXQwAACBFTUYAAAEA/BoAAKIAAAAGAAAAAAAAAAAAAAAAAAAAgAcAADgEAADcAQAACwEAAAAAAAAAAAAAAAAAAGBDBwD4E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oAAAAEAAAA9wAAABEAAAAlAAAADAAAAAEAAABUAAAAlAAAALsAAAAEAAAA9QAAABAAAAABAAAAVVXGQRzHxUG7AAAABAAAAAwAAABMAAAAAAAAAAAAAAAAAAAA//////////9kAAAAMgA1AC4AMw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RzHx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DcAAAARwAAACkAAAAzAAAAtA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DdAAAASAAAACUAAAAMAAAABAAAAFQAAADcAAAAKgAAADMAAADbAAAARwAAAAEAAABVVcZBHMfFQSoAAAAzAAAAGAAAAEwAAAAAAAAAAAAAAAAAAAD//////////3wAAAAgACAEFAQtADAAOQAtADUANgAwAC8AMgA1AC4AMAAzAC4AMgAwADIANgAgADMELgAEAAAACQAAAAsAAAAGAAAACQAAAAkAAAAGAAAACQAAAAkAAAAJAAAABgAAAAkAAAAJAAAAAwAAAAkAAAAJAAAAAwAAAAkAAAAJAAAACQAAAAkAAAAEAAAABgAAAAM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ISAAAADAAAAAEAAAAeAAAAGAAAAAkAAABQAAAA9wAAAF0AAAAlAAAADAAAAAEAAABUAAAA9AAAAAoAAABQAAAAvQAAAFwAAAABAAAAVVXGQRzHxUEKAAAAUAAAABwAAABMAAAAAAAAAAAAAAAAAAAA//////////+EAAAAHwRABDgEOwQ+BDYENQQ9BDgENQQgABYhIAAyACAAOgRKBDwEIAAXBDAEPwQ+BDIENQQ0BCAAFiEIAAAABwAAAAcAAAAGAAAABwAAAAkAAAAGAAAABwAAAAcAAAAGAAAAAwAAAAwAAAADAAAABgAAAAMAAAAGAAAABwAAAAgAAAADAAAABgAAAAYAAAAHAAAABwAAAAYAAAAGAAAABgAAAAMAAAAM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zQAAAHwAAAAJAAAAcAAAAMUAAAANAAAAIQDwAAAAAAAAAAAAAACAPwAAAAAAAAAAAACAPwAAAAAAAAAAAAAAAAAAAAAAAAAAAAAAAAAAAAAAAAAAJQAAAAwAAAAAAACAKAAAAAwAAAAFAAAAJQAAAAwAAAABAAAAGAAAAAwAAAAAAAACEgAAAAwAAAABAAAAFgAAAAwAAAAAAAAAVAAAACABAAAKAAAAcAAAAMwAAAB8AAAAAQAAAFVVxkEcx8VBCgAAAHAAAAAjAAAATAAAAAQAAAAJAAAAcAAAAM4AAAB9AAAAlAAAAFMAaQBnAG4AZQBkACAAYgB5ADoAIABFAG0AaQAgAFMAaQBtAGUAbwBuAG8AdgBhACAATQBpAGwAYQBjAGgAawBvAHYAYQAIAAYAAAADAAAABwAAAAcAAAAGAAAABwAAAAMAAAAHAAAABQAAAAMAAAADAAAABgAAAAkAAAADAAAAAwAAAAYAAAADAAAACQAAAAYAAAAHAAAABwAAAAcAAAAFAAAABgAAAAMAAAAKAAAAAwAAAAMAAAAGAAAABQAAAAcAAAAGAAAABwAAAAUAAAAGAAAAFgAAAAwAAAAAAAAAJQAAAAwAAAACAAAADgAAABQAAAAAAAAAEAAAABQAAAA=</Object>
  <Object Id="idInvalidSigLnImg">AQAAAGwAAAAAAAAAAAAAAP8AAAB/AAAAAAAAAAAAAADLGAAAXQwAACBFTUYAAAEAmB4AAKgAAAAGAAAAAAAAAAAAAAAAAAAAgAcAADgEAADcAQAACwEAAAAAAAAAAAAAAAAAAGBDBwD4E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28AAACcz+7S6ffb7fnC0t1haH0hMm8aLXIuT8ggOIwoRKslP58cK08AAAHiGAAAAMHg9P///////////+bm5k9SXjw/SzBRzTFU0y1NwSAyVzFGXwEBAmEACA8mnM/u69/SvI9jt4tgjIR9FBosDBEjMVTUMlXWMVPRKUSeDxk4AAAANQAAAADT6ff///////+Tk5MjK0krSbkvUcsuT8YVJFoTIFIrSbgtTcEQHEc1LgAAAJzP7vT6/bTa8kRleixHhy1Nwi5PxiQtTnBwcJKSki81SRwtZAgOIzQAAAAAweD02+35gsLqZ5q6Jz1jNEJyOUZ4qamp+/v7////wdPeVnCJAQECNS4AAACv1/Ho8/ubzu6CwuqMudS3u769vb3////////////L5fZymsABAgMAAAAAAK/X8fz9/uLx+snk9uTy+vz9/v///////////////8vl9nKawAECA3QAAAAAotHvtdryxOL1xOL1tdry0+r32+350+r3tdryxOL1pdPvc5rAAQIDcwAAAABpj7ZnjrZqj7Zqj7ZnjrZtkbdukrdtkbdnjrZqj7ZojrZ3rdUCAwQg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FVVxkEcx8VBIwAAAAQAAAARAAAATAAAAAAAAAAAAAAAAAAAAP//////////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RzHx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DcAAAARwAAACkAAAAzAAAAtA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DdAAAASAAAACUAAAAMAAAABAAAAFQAAADcAAAAKgAAADMAAADbAAAARwAAAAEAAABVVcZBHMfFQSoAAAAzAAAAGAAAAEwAAAAAAAAAAAAAAAAAAAD//////////3wAAAAgACAEFAQtADAAOQAtADUANgAwAC8AMgA1AC4AMAAzAC4AMgAwADIANgAgADMELgAEAAAACQAAAAsAAAAGAAAACQAAAAkAAAAGAAAACQAAAAkAAAAJAAAABgAAAAkAAAAJAAAAAwAAAAkAAAAJAAAAAwAAAAkAAAAJAAAACQAAAAkAAAAEAAAABgAAAAM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ISAAAADAAAAAEAAAAeAAAAGAAAAAkAAABQAAAA9wAAAF0AAAAlAAAADAAAAAEAAABUAAAA9AAAAAoAAABQAAAAvQAAAFwAAAABAAAAVVXGQRzHxUEKAAAAUAAAABwAAABMAAAAAAAAAAAAAAAAAAAA//////////+EAAAAHwRABDgEOwQ+BDYENQQ9BDgENQQgABYhIAAyACAAOgRKBDwEIAAXBDAEPwQ+BDIENQQ0BCAAFiEIAAAABwAAAAcAAAAGAAAABwAAAAkAAAAGAAAABwAAAAcAAAAGAAAAAwAAAAwAAAADAAAABgAAAAMAAAAGAAAABwAAAAgAAAADAAAABgAAAAYAAAAHAAAABwAAAAYAAAAGAAAABgAAAAMAAAAM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zQAAAHwAAAAJAAAAcAAAAMUAAAANAAAAIQDwAAAAAAAAAAAAAACAPwAAAAAAAAAAAACAPwAAAAAAAAAAAAAAAAAAAAAAAAAAAAAAAAAAAAAAAAAAJQAAAAwAAAAAAACAKAAAAAwAAAAFAAAAJQAAAAwAAAABAAAAGAAAAAwAAAAAAAACEgAAAAwAAAABAAAAFgAAAAwAAAAAAAAAVAAAACABAAAKAAAAcAAAAMwAAAB8AAAAAQAAAFVVxkEcx8VBCgAAAHAAAAAjAAAATAAAAAQAAAAJAAAAcAAAAM4AAAB9AAAAlAAAAFMAaQBnAG4AZQBkACAAYgB5ADoAIABFAG0AaQAgAFMAaQBtAGUAbwBuAG8AdgBhACAATQBpAGwAYQBjAGgAawBvAHYAYQAAAAYAAAADAAAABwAAAAcAAAAGAAAABwAAAAMAAAAHAAAABQAAAAMAAAADAAAABgAAAAkAAAADAAAAAwAAAAYAAAADAAAACQAAAAYAAAAHAAAABwAAAAcAAAAFAAAABgAAAAMAAAAKAAAAAwAAAAMAAAAGAAAABQAAAAcAAAAGAAAABwAAAAUAAAAGAAAAFgAAAAwAAAAAAAAAJQAAAAwAAAACAAAADgAAABQAAAAAAAAAEAAAABQAAAA=</Object>
</Signature>
</file>

<file path=_xmlsignatures/sig4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BEAZgdi4A8Xzo0Pc/iP0JaQig28PxFNH6Sugw7oemZA=</DigestValue>
    </Reference>
    <Reference Type="http://www.w3.org/2000/09/xmldsig#Object" URI="#idOfficeObject">
      <DigestMethod Algorithm="http://www.w3.org/2001/04/xmlenc#sha256"/>
      <DigestValue>Sto75GMT+fScC2J3czLsScsnUvFTc7jGIqRioJm9Hlo=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aIiiolgwBn9CHtjEgSVz4Q+laSLwq28gJW58o0ivLpQ=</DigestValue>
    </Reference>
    <Reference Type="http://www.w3.org/2000/09/xmldsig#Object" URI="#idValidSigLnImg">
      <DigestMethod Algorithm="http://www.w3.org/2001/04/xmlenc#sha256"/>
      <DigestValue>ZYNeBwbgXGbYVi7CzS18S0tMumDsWWPAVhosMiPA02k=</DigestValue>
    </Reference>
    <Reference Type="http://www.w3.org/2000/09/xmldsig#Object" URI="#idInvalidSigLnImg">
      <DigestMethod Algorithm="http://www.w3.org/2001/04/xmlenc#sha256"/>
      <DigestValue>Avfbv2OC7sj0YCrsh2NIRjxWKTCNpR0F+sK3nSh0Tig=</DigestValue>
    </Reference>
  </SignedInfo>
  <SignatureValue>Xt3lXmx9s1TKwjDEFzj9r2Yf0/VBdrwUYMDaXeoCCv4LhFfbNsULVWHogv5R8prJ//VXphNEhNK8
zpfMfKsG65EeZgGU7vIsj7g89e8hhp30HKzzyUJKNUHtNR65gcfCLld2DpHQcHAgc0fp59BI0MOv
nAS6L/Nkhq39723kyGhTOz3P1zj+/5zq+u83RXtOsc+OXkerxF1z30sUyBY50LoXvrW1crxjhgP1
0tvBRI0Bw0gnygo0SwUCpL3pASQFP5zMpgr/yYYuURuOm8UY5Ka59K8RVnHSYrm3QiiHkF0p/P12
AUoHHYarNfaaLEgvv0A9vtQSJ051UqgYiljoTQ==</SignatureValue>
  <KeyInfo>
    <X509Data>
      <X509Certificate>MIIHTzCCBTegAwIBAgIICXgu7x+LE4UwDQYJKoZIhvcNAQELBQAwgYAxJDAiBgNVBAMMG1N0YW1wSVQgR2xvYmFsIFF1YWxpZmllZCBDQTEYMBYGA1UEYQwPTlRSQkctODMxNjQxNzkxMSEwHwYDVQQKDBhJbmZvcm1hdGlvbiBTZXJ2aWNlcyBKU0MxDjAMBgNVBAcMBVNvZmlhMQswCQYDVQQGEwJCRzAeFw0yNDAyMjcwOTE1MjBaFw0yNzAyMjYwOTE1MjBaMIH2MTAwLgYJKoZIhvcNAQkBFiFFbWkuTWlsYWNoa292YUBtcGVzLmdvdmVybm1lbnQuYmcxITAfBgNVBAMMGEVtaSBTaW1lb25vdmEgTWlsYWNoa292YTEZMBcGA1UEBRMQUE5PQkctNTYwNDI1NjU3OTEMMAoGA1UEKgwDRW1pMRMwEQYDVQQEDApNaWxhY2hrb3ZhMRgwFgYDVQRhDA9OVFJCRy0xNzU3NDU5MjAxJTAjBgNVBAoMHE1pbmlzdHJ5IG9mIFlvdXRoIGFuZCBTcG9ydHMxEzARBgNVBAcMClNvZmlhIDEwMDAxCzAJBgNVBAYTAkJHMIIBIjANBgkqhkiG9w0BAQEFAAOCAQ8AMIIBCgKCAQEAtgfXDCpwVYWk0a8lx8jISUFXKGwiq7sfpCSWIqt8MCjcX/i7HXp0dUP2bFhA2C6AR6FYFQt7gzQrcvYSYYfyMQEiNJLUfXYx7ONOsJb8p96jbRl4ETF6J66MeA7aW5LRIhnZWRPNzrFNerURfJZNg/RX7KIJO8zP1zw/6Krxr2+g0evyHinJUWj25uHSEte2wt1qUUCQjhxq2gJe56LoSOS2LRmQSPoGk8TufzrktTzdpZRMJRd0LNfM5CwnKGQyBbeW2iORdw6tW33mouRh5SGW+ulp9WMFKcgu22lMeb8bR44hC0iEY70anuluwxOf+ff8l+JqQ+r9YSyD07TzfwIDAQABo4ICUzCCAk8wgYAGCCsGAQUFBwEBBHQwcjBKBggrBgEFBQcwAoY+aHR0cDovL3d3dy5zdGFtcGl0Lm9yZy9yZXBvc2l0b3J5L3N0YW1waXRfZ2xvYmFsX3F1YWxpZmllZC5jcnQwJAYIKwYBBQUHMAGGGGh0dHA6Ly9vY3NwLnN0YW1waXQub3JnLzAdBgNVHQ4EFgQUrs/HZS/sYPMnmZN2lS9OoTHPyuMwDAYDVR0TAQH/BAIwADAfBgNVHSMEGDAWgBTG3G6WQRHWHzL/Eb22USrk6RFDUDCBiAYIKwYBBQUHAQMEfDB6MBUGCCsGAQUFBwsCMAkGBwQAi+xJAQEwCAYGBACORgEBMAgGBgQAjkYBBDATBgYEAI5GAQYwCQYHBACORgEGATA4BgYEAI5GAQUwLjAsFiZodHRwczovL3d3dy5zdGFtcGl0Lm9yZy9wZHMvcGRzX2VuLnBkZhMCZW4wYAYDVR0gBFkwVzAJBgcEAIvsQAECMAgGBgQAizABATBABgsrBgEEAdgaAQIBAjAxMC8GCCsGAQUFBwIBFiNodHRwczovL3d3dy5zdGFtcGl0Lm9yZy9yZXBvc2l0b3J5LzBIBgNVHR8EQTA/MD2gO6A5hjdodHRwOi8vd3d3LnN0YW1waXQub3JnL2NybC9zdGFtcGl0X2dsb2JhbF9xdWFsaWZpZWQuY3JsMA4GA1UdDwEB/wQEAwIF4DA1BgNVHSUELjAsBggrBgEFBQcDAgYIKwYBBQUHAwQGCisGAQQBgjcUAgIGCisGAQQBgjcKAwwwDQYJKoZIhvcNAQELBQADggIBAGe130qNBYVL/FREUK3rIqV/fGF59VwKMRnMkHnizrMvmFVfXXjxsmc9pHW7x5Mn6hj7MOknD0FYlzSbMO/+RWkeyH7ZSgR0Axu5gOghixqxv1CY1bve/bxAEEyp8nBuZnm5ffQZPsSUPDLtzVe1Q4mcn5MPmKMQnVOLuupHZzNMIBfximoBhBMFdOO29tVkWHINIiBUn3/3ELtXH6b9LjZvakQs0eBfHZUQRodJQb7/AdJ1KudDbx+UY1plb83rzSVGqR4zhRTlj/Bv9UgaYst1PCnSW9tknYeyqhTMtuhaTBWTOUgt/cqnJrcjOPCSlcYkbEBf6AaqwA9Hh5xz+tYSPWuj9UQy21MZz6d62RRvkxKLHng50IY/n5S6vley4ZFa2v1V+qXe5vyFNtmScFxIFQlDLbQTlPFBAJGIU8kSJWFP2EwHqfKc4uo01o9O1ith27ME+pQSNUqnKCucOhSFTqdty1QtJ8lJHsayNs8GF5egXRvcu11GYv2TZJ4ihSnxBLjG4erGH0yJM5E8gUVtgMBy1Iyga1Z7oiJZ1VukZW9DtL3xstRzxBtp1rpMyRBh+9ca7f/WyOWATe+sJwhctjB7ZCOnjxDo0MeGqRReT5hkQ9NKDyE0XvBrVwpuGh6uU2+IE6QFPFMLoP6QQMRNcAaBL+jTKWXj2HSNostX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JqtyW4V4Cr5F3GElqdG+NTKsy3pdcTxk9fOf8hxaa4o=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HKLkyK+cCxDfx6AK7JJczcjttDSSh5FDL1PQYt6e0vI=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rZlRfGZnw17KFUlOrAHS9vgQGJds3OOnwZpUniCcoDg=</DigestValue>
      </Reference>
      <Reference URI="/xl/drawings/vmlDrawing1.vml?ContentType=application/vnd.openxmlformats-officedocument.vmlDrawing">
        <DigestMethod Algorithm="http://www.w3.org/2001/04/xmlenc#sha256"/>
        <DigestValue>CKL1BuTheOIxlr6KYCyQOr6TdP4C+Tw0jIvRG5F4ffM=</DigestValue>
      </Reference>
      <Reference URI="/xl/drawings/vmlDrawing2.vml?ContentType=application/vnd.openxmlformats-officedocument.vmlDrawing">
        <DigestMethod Algorithm="http://www.w3.org/2001/04/xmlenc#sha256"/>
        <DigestValue>lHal3T3V0oIMdp6DBrmXco8XScvwZmoLJp/2958+C1I=</DigestValue>
      </Reference>
      <Reference URI="/xl/drawings/vmlDrawing3.vml?ContentType=application/vnd.openxmlformats-officedocument.vmlDrawing">
        <DigestMethod Algorithm="http://www.w3.org/2001/04/xmlenc#sha256"/>
        <DigestValue>+WEpAeHh/bBAZ1njJRg7ArCRGVRZBOqtOtF0kh+ljB4=</DigestValue>
      </Reference>
      <Reference URI="/xl/drawings/vmlDrawing4.vml?ContentType=application/vnd.openxmlformats-officedocument.vmlDrawing">
        <DigestMethod Algorithm="http://www.w3.org/2001/04/xmlenc#sha256"/>
        <DigestValue>kp6JtCEGjCRWdHZ5lmX09hsUzU2ZFTs0sYi2uhy+0J4=</DigestValue>
      </Reference>
      <Reference URI="/xl/media/image1.emf?ContentType=image/x-emf">
        <DigestMethod Algorithm="http://www.w3.org/2001/04/xmlenc#sha256"/>
        <DigestValue>mtxM+PkFjAAMLmCd1pCOHIHtgiYIwcsoMW1+A5qY3TE=</DigestValue>
      </Reference>
      <Reference URI="/xl/media/image2.emf?ContentType=image/x-emf">
        <DigestMethod Algorithm="http://www.w3.org/2001/04/xmlenc#sha256"/>
        <DigestValue>UYLi5zf6zMTU5mt7zzQuma9t0Vq70r+Z4ergZzRWS/M=</DigestValue>
      </Reference>
      <Reference URI="/xl/media/image3.emf?ContentType=image/x-emf">
        <DigestMethod Algorithm="http://www.w3.org/2001/04/xmlenc#sha256"/>
        <DigestValue>B0/514R/x5ewnYH/2itlVQuDJeyuKhmd6fQSJMGeXNg=</DigestValue>
      </Reference>
      <Reference URI="/xl/media/image4.emf?ContentType=image/x-emf">
        <DigestMethod Algorithm="http://www.w3.org/2001/04/xmlenc#sha256"/>
        <DigestValue>RV8UW0n1MMvuLrcEi8PxsOfuFgHMXxXgeC0FUfYpqXU=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0D7r2kyngyE44A2aVLJLXHemT3jO4Ry3fLQjTbp1Clg=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WWeekUq0TIAw03XerPADbo4AiqvE25Qb9rsI2HwQdMI=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WWeekUq0TIAw03XerPADbo4AiqvE25Qb9rsI2HwQdMI=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dpCEUwgJmdSqTkSi3JbBb9+NTSKmXIzXMiof10CZI/A=</DigestValue>
      </Reference>
      <Reference URI="/xl/sharedStrings.xml?ContentType=application/vnd.openxmlformats-officedocument.spreadsheetml.sharedStrings+xml">
        <DigestMethod Algorithm="http://www.w3.org/2001/04/xmlenc#sha256"/>
        <DigestValue>E6r0NFVIysSCyzZ6BbV2nVrjt49lS1iU7fSeipIxUbE=</DigestValue>
      </Reference>
      <Reference URI="/xl/styles.xml?ContentType=application/vnd.openxmlformats-officedocument.spreadsheetml.styles+xml">
        <DigestMethod Algorithm="http://www.w3.org/2001/04/xmlenc#sha256"/>
        <DigestValue>OdSbGtFUWHnRsq8fuWAGBI7XQH16sx6EzlyZOcxIhhA=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0ieOhqLB6lo1UCRwahJpnzr5ttj14+/HcuIwE9zH/CA=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b1MQUVCmhQXYdYToMKZKh+xcYDt+Yv6QIM5V/T7KSB4=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qHG/OymaPou4I0qSW0Y8/4NaGO2A2j7PweiYO7r7gxs=</DigestValue>
      </Reference>
      <Reference URI="/xl/worksheets/sheet1.xml?ContentType=application/vnd.openxmlformats-officedocument.spreadsheetml.worksheet+xml">
        <DigestMethod Algorithm="http://www.w3.org/2001/04/xmlenc#sha256"/>
        <DigestValue>t4h9lL5EQf+T1WJPErWDidOlStZCXpgbKhJxxT1fRwc=</DigestValue>
      </Reference>
      <Reference URI="/xl/worksheets/sheet2.xml?ContentType=application/vnd.openxmlformats-officedocument.spreadsheetml.worksheet+xml">
        <DigestMethod Algorithm="http://www.w3.org/2001/04/xmlenc#sha256"/>
        <DigestValue>QwlOfRV3p3ZJrK9hMgNp/lgxPLeAQLO1Y6GeDuH/8os=</DigestValue>
      </Reference>
      <Reference URI="/xl/worksheets/sheet3.xml?ContentType=application/vnd.openxmlformats-officedocument.spreadsheetml.worksheet+xml">
        <DigestMethod Algorithm="http://www.w3.org/2001/04/xmlenc#sha256"/>
        <DigestValue>pOf5H/uXHH9GiGrNMAsSTjKLMvYrMVywhKfnB8RCfuc=</DigestValue>
      </Reference>
      <Reference URI="/xl/worksheets/sheet4.xml?ContentType=application/vnd.openxmlformats-officedocument.spreadsheetml.worksheet+xml">
        <DigestMethod Algorithm="http://www.w3.org/2001/04/xmlenc#sha256"/>
        <DigestValue>4B41xT+x9yj/rSB7g6ClaITJunspOpt4pIJH2xAX3jw=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2026-03-25T13:16:40Z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{BA4D415E-B986-46CB-9546-FF461E5F8E6D}</SetupID>
          <SignatureText> РД-09-560/25.03.2026 г.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2026-03-25T13:16:40Z</xd:SigningTime>
          <xd:SigningCertificate>
            <xd:Cert>
              <xd:CertDigest>
                <DigestMethod Algorithm="http://www.w3.org/2001/04/xmlenc#sha256"/>
                <DigestValue>jpW0Qc+4o4rmTuDhFfkwXexhPWrszrKvM2Me/ssEn7c=</DigestValue>
              </xd:CertDigest>
              <xd:IssuerSerial>
                <X509IssuerName>C=BG, L=Sofia, O=Information Services JSC, OID.2.5.4.97=NTRBG-831641791, CN=StampIT Global Qualified CA</X509IssuerName>
                <X509SerialNumber>682346948107899781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LGAAAXQwAACBFTUYAAAEARBsAAKIAAAAGAAAAAAAAAAAAAAAAAAAAgAcAADgEAADcAQAACwEAAAAAAAAAAAAAAAAAAGBDBwD4E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oAAAAEAAAA9wAAABEAAAAlAAAADAAAAAEAAABUAAAAlAAAALsAAAAEAAAA9QAAABAAAAABAAAAVVXGQRzHxUG7AAAABAAAAAwAAABMAAAAAAAAAAAAAAAAAAAA//////////9kAAAAMgA1AC4AMw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RzHxUEKAAAASwAAAAEAAABMAAAABAAAAAkAAAAnAAAAIAAAAEsAAABQAAAAWABzH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DcAAAARwAAACkAAAAzAAAAtA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DdAAAASAAAACUAAAAMAAAABAAAAFQAAADcAAAAKgAAADMAAADbAAAARwAAAAEAAABVVcZBHMfFQSoAAAAzAAAAGAAAAEwAAAAAAAAAAAAAAAAAAAD//////////3wAAAAgACAEFAQtADAAOQAtADUANgAwAC8AMgA1AC4AMAAzAC4AMgAwADIANgAgADMELgAEAAAACQAAAAsAAAAGAAAACQAAAAkAAAAGAAAACQAAAAkAAAAJAAAABgAAAAkAAAAJAAAAAwAAAAkAAAAJAAAAAwAAAAkAAAAJAAAACQAAAAkAAAAEAAAABgAAAAM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ISAAAADAAAAAEAAAAeAAAAGAAAAAkAAABQAAAA9wAAAF0AAAAlAAAADAAAAAEAAABUAAAAPAEAAAoAAABQAAAA4QAAAFwAAAABAAAAVVXGQRzHxUEKAAAAUAAAACgAAABMAAAAAAAAAAAAAAAAAAAA//////////+cAAAAHwRABDgEOwQ+BDYENQQ9BDgENQQgABYhIAAzACAAOgRKBDwEIAAXBDAEPwQ+BDIENQQ0BCAAFiEgAC4ALgAuAC4ALgAuAC4ALgAuAC4ALgAIAAAABwAAAAcAAAAGAAAABwAAAAkAAAAGAAAABwAAAAcAAAAGAAAAAwAAAAwAAAADAAAABgAAAAMAAAAGAAAABwAAAAgAAAADAAAABgAAAAYAAAAHAAAABwAAAAYAAAAGAAAABgAAAAMAAAAMAAAAAwAAAAMAAAADAAAAAwAAAAMAAAADAAAAAwAAAAMAAAADAAAAAwAAAAMAAAAD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zQAAAHwAAAAJAAAAcAAAAMUAAAANAAAAIQDwAAAAAAAAAAAAAACAPwAAAAAAAAAAAACAPwAAAAAAAAAAAAAAAAAAAAAAAAAAAAAAAAAAAAAAAAAAJQAAAAwAAAAAAACAKAAAAAwAAAAFAAAAJQAAAAwAAAABAAAAGAAAAAwAAAAAAAACEgAAAAwAAAABAAAAFgAAAAwAAAAAAAAAVAAAACABAAAKAAAAcAAAAMwAAAB8AAAAAQAAAFVVxkEcx8VBCgAAAHAAAAAjAAAATAAAAAQAAAAJAAAAcAAAAM4AAAB9AAAAlAAAAFMAaQBnAG4AZQBkACAAYgB5ADoAIABFAG0AaQAgAFMAaQBtAGUAbwBuAG8AdgBhACAATQBpAGwAYQBjAGgAawBvAHYAYQAAAAYAAAADAAAABwAAAAcAAAAGAAAABwAAAAMAAAAHAAAABQAAAAMAAAADAAAABgAAAAkAAAADAAAAAwAAAAYAAAADAAAACQAAAAYAAAAHAAAABwAAAAcAAAAFAAAABgAAAAMAAAAKAAAAAwAAAAMAAAAGAAAABQAAAAcAAAAGAAAABwAAAAUAAAAGAAAAFgAAAAwAAAAAAAAAJQAAAAwAAAACAAAADgAAABQAAAAAAAAAEAAAABQAAAA=</Object>
  <Object Id="idInvalidSigLnImg">AQAAAGwAAAAAAAAAAAAAAP8AAAB/AAAAAAAAAAAAAADLGAAAXQwAACBFTUYAAAEA4B4AAKgAAAAGAAAAAAAAAAAAAAAAAAAAgAcAADgEAADcAQAACwEAAAAAAAAAAAAAAAAAAGBDBwD4E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/HMVPSGy5uFiE4GypVJ0KnHjN9AAABa28AAACcz+7S6ffb7fnC0t1haH0hMm8aLXIuT8ggOIwoRKslP58cK08AAAHiGAAAAMHg9P///////////+bm5k9SXjw/SzBRzTFU0y1NwSAyVzFGXwEBAmEACA8mnM/u69/SvI9jt4tgjIR9FBosDBEjMVTUMlXWMVPRKUSeDxk4AAAANQAAAADT6ff///////+Tk5MjK0krSbkvUcsuT8YVJFoTIFIrSbgtTcEQHEc1LgAAAJzP7vT6/bTa8kRleixHhy1Nwi5PxiQtTnBwcJKSki81SRwtZAgOIzQAAAAAweD02+35gsLqZ5q6Jz1jNEJyOUZ4qamp+/v7////wdPeVnCJAQECNS4AAACv1/Ho8/ubzu6CwuqMudS3u769vb3////////////L5fZymsABAgMAAAAAAK/X8fz9/uLx+snk9uTy+vz9/v///////////////8vl9nKawAECA3QAAAAAotHvtdryxOL1xOL1tdry0+r32+350+r3tdryxOL1pdPvc5rAAQIDcwAAAABpj7ZnjrZqj7Zqj7ZnjrZtkbdukrdtkbdnjrZqj7ZojrZ3rdUCAwQgAA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FVVxkEcx8V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RzHx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DcAAAARwAAACkAAAAzAAAAtA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DdAAAASAAAACUAAAAMAAAABAAAAFQAAADcAAAAKgAAADMAAADbAAAARwAAAAEAAABVVcZBHMfFQSoAAAAzAAAAGAAAAEwAAAAAAAAAAAAAAAAAAAD//////////3wAAAAgACAEFAQtADAAOQAtADUANgAwAC8AMgA1AC4AMAAzAC4AMgAwADIANgAgADMELgAEAAAACQAAAAsAAAAGAAAACQAAAAkAAAAGAAAACQAAAAkAAAAJAAAABgAAAAkAAAAJAAAAAwAAAAkAAAAJAAAAAwAAAAkAAAAJAAAACQAAAAkAAAAEAAAABgAAAAM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ISAAAADAAAAAEAAAAeAAAAGAAAAAkAAABQAAAA9wAAAF0AAAAlAAAADAAAAAEAAABUAAAAPAEAAAoAAABQAAAA4QAAAFwAAAABAAAAVVXGQRzHxUEKAAAAUAAAACgAAABMAAAAAAAAAAAAAAAAAAAA//////////+cAAAAHwRABDgEOwQ+BDYENQQ9BDgENQQgABYhIAAzACAAOgRKBDwEIAAXBDAEPwQ+BDIENQQ0BCAAFiEgAC4ALgAuAC4ALgAuAC4ALgAuAC4ALgAIAAAABwAAAAcAAAAGAAAABwAAAAkAAAAGAAAABwAAAAcAAAAGAAAAAwAAAAwAAAADAAAABgAAAAMAAAAGAAAABwAAAAgAAAADAAAABgAAAAYAAAAHAAAABwAAAAYAAAAGAAAABgAAAAMAAAAMAAAAAwAAAAMAAAADAAAAAwAAAAMAAAADAAAAAwAAAAMAAAADAAAAAwAAAAMAAAAD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zQAAAHwAAAAJAAAAcAAAAMUAAAANAAAAIQDwAAAAAAAAAAAAAACAPwAAAAAAAAAAAACAPwAAAAAAAAAAAAAAAAAAAAAAAAAAAAAAAAAAAAAAAAAAJQAAAAwAAAAAAACAKAAAAAwAAAAFAAAAJQAAAAwAAAABAAAAGAAAAAwAAAAAAAACEgAAAAwAAAABAAAAFgAAAAwAAAAAAAAAVAAAACABAAAKAAAAcAAAAMwAAAB8AAAAAQAAAFVVxkEcx8VBCgAAAHAAAAAjAAAATAAAAAQAAAAJAAAAcAAAAM4AAAB9AAAAlAAAAFMAaQBnAG4AZQBkACAAYgB5ADoAIABFAG0AaQAgAFMAaQBtAGUAbwBuAG8AdgBhACAATQBpAGwAYQBjAGgAawBvAHYAYQAAAAYAAAADAAAABwAAAAcAAAAGAAAABwAAAAMAAAAHAAAABQAAAAMAAAADAAAABgAAAAkAAAADAAAAAwAAAAYAAAADAAAACQAAAAYAAAAHAAAABwAAAAcAAAAFAAAABgAAAAMAAAAKAAAAAwAAAAMAAAAGAAAABQAAAAcAAAAGAAAABwAAAAUAAAAGAAAAFgAAAAwAAAAAAAAAJQAAAAwAAAACAAAADgAAABQAAAAAAAAAEAAAABQAAAA=</Object>
</Signature>
</file>

<file path=_xmlsignatures/sig5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65cRJtHPhHbhGmYur3eQ+uqQCWuaCUUr9UlVxt2+zms=</DigestValue>
    </Reference>
    <Reference Type="http://www.w3.org/2000/09/xmldsig#Object" URI="#idOfficeObject">
      <DigestMethod Algorithm="http://www.w3.org/2001/04/xmlenc#sha256"/>
      <DigestValue>fsVzDR445BJYaOpaEf5Gqd5JKOlbO0b5analD0g7RVE=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su+8c8Nipe0T3CeDOA8xnIUVIkUd3daOYD6Zea2ZErY=</DigestValue>
    </Reference>
    <Reference Type="http://www.w3.org/2000/09/xmldsig#Object" URI="#idValidSigLnImg">
      <DigestMethod Algorithm="http://www.w3.org/2001/04/xmlenc#sha256"/>
      <DigestValue>0qH7h6SDMFq+YkQLEN/st3VjToSP95zKbWGmtOGK0UE=</DigestValue>
    </Reference>
    <Reference Type="http://www.w3.org/2000/09/xmldsig#Object" URI="#idInvalidSigLnImg">
      <DigestMethod Algorithm="http://www.w3.org/2001/04/xmlenc#sha256"/>
      <DigestValue>+RBXIVXeGV6QWIiYTabAtNuSgVfiYbjtVl5srmoJ9Ow=</DigestValue>
    </Reference>
  </SignedInfo>
  <SignatureValue>ABdDFGfhKhTtjmX85zb8vcr6+rWb6oanSJNVZoNFiF8H48DRf4K3aG+t681PQQM6Dtt/ZEe8Fz5s
DbZmYWUbxe7Z1hFMUOgHosAWFHOqtQNb0Mg/3UHmWWobzxmzblv/L7WgU2ZlsyApdC6rSJ+RdIZJ
uWDLZFZ76+VXfxErpyG5dScujQHbboG3FwRIRTnD7J9Cz+ivesn5fBv7vMdQht1mo8tx+0xxNfWs
O8fhanOIs0UAl3eCl9j5pDOCr748hYfiFBW1/UJ70jSOVPQMZhyU7ZJLBsZYZYat9wPVucw7QBjF
3u0/PWwo61qjizMo6IAPvTsOPuTQ1VBBLDlgJg==</SignatureValue>
  <KeyInfo>
    <X509Data>
      <X509Certificate>MIIHTzCCBTegAwIBAgIICXgu7x+LE4UwDQYJKoZIhvcNAQELBQAwgYAxJDAiBgNVBAMMG1N0YW1wSVQgR2xvYmFsIFF1YWxpZmllZCBDQTEYMBYGA1UEYQwPTlRSQkctODMxNjQxNzkxMSEwHwYDVQQKDBhJbmZvcm1hdGlvbiBTZXJ2aWNlcyBKU0MxDjAMBgNVBAcMBVNvZmlhMQswCQYDVQQGEwJCRzAeFw0yNDAyMjcwOTE1MjBaFw0yNzAyMjYwOTE1MjBaMIH2MTAwLgYJKoZIhvcNAQkBFiFFbWkuTWlsYWNoa292YUBtcGVzLmdvdmVybm1lbnQuYmcxITAfBgNVBAMMGEVtaSBTaW1lb25vdmEgTWlsYWNoa292YTEZMBcGA1UEBRMQUE5PQkctNTYwNDI1NjU3OTEMMAoGA1UEKgwDRW1pMRMwEQYDVQQEDApNaWxhY2hrb3ZhMRgwFgYDVQRhDA9OVFJCRy0xNzU3NDU5MjAxJTAjBgNVBAoMHE1pbmlzdHJ5IG9mIFlvdXRoIGFuZCBTcG9ydHMxEzARBgNVBAcMClNvZmlhIDEwMDAxCzAJBgNVBAYTAkJHMIIBIjANBgkqhkiG9w0BAQEFAAOCAQ8AMIIBCgKCAQEAtgfXDCpwVYWk0a8lx8jISUFXKGwiq7sfpCSWIqt8MCjcX/i7HXp0dUP2bFhA2C6AR6FYFQt7gzQrcvYSYYfyMQEiNJLUfXYx7ONOsJb8p96jbRl4ETF6J66MeA7aW5LRIhnZWRPNzrFNerURfJZNg/RX7KIJO8zP1zw/6Krxr2+g0evyHinJUWj25uHSEte2wt1qUUCQjhxq2gJe56LoSOS2LRmQSPoGk8TufzrktTzdpZRMJRd0LNfM5CwnKGQyBbeW2iORdw6tW33mouRh5SGW+ulp9WMFKcgu22lMeb8bR44hC0iEY70anuluwxOf+ff8l+JqQ+r9YSyD07TzfwIDAQABo4ICUzCCAk8wgYAGCCsGAQUFBwEBBHQwcjBKBggrBgEFBQcwAoY+aHR0cDovL3d3dy5zdGFtcGl0Lm9yZy9yZXBvc2l0b3J5L3N0YW1waXRfZ2xvYmFsX3F1YWxpZmllZC5jcnQwJAYIKwYBBQUHMAGGGGh0dHA6Ly9vY3NwLnN0YW1waXQub3JnLzAdBgNVHQ4EFgQUrs/HZS/sYPMnmZN2lS9OoTHPyuMwDAYDVR0TAQH/BAIwADAfBgNVHSMEGDAWgBTG3G6WQRHWHzL/Eb22USrk6RFDUDCBiAYIKwYBBQUHAQMEfDB6MBUGCCsGAQUFBwsCMAkGBwQAi+xJAQEwCAYGBACORgEBMAgGBgQAjkYBBDATBgYEAI5GAQYwCQYHBACORgEGATA4BgYEAI5GAQUwLjAsFiZodHRwczovL3d3dy5zdGFtcGl0Lm9yZy9wZHMvcGRzX2VuLnBkZhMCZW4wYAYDVR0gBFkwVzAJBgcEAIvsQAECMAgGBgQAizABATBABgsrBgEEAdgaAQIBAjAxMC8GCCsGAQUFBwIBFiNodHRwczovL3d3dy5zdGFtcGl0Lm9yZy9yZXBvc2l0b3J5LzBIBgNVHR8EQTA/MD2gO6A5hjdodHRwOi8vd3d3LnN0YW1waXQub3JnL2NybC9zdGFtcGl0X2dsb2JhbF9xdWFsaWZpZWQuY3JsMA4GA1UdDwEB/wQEAwIF4DA1BgNVHSUELjAsBggrBgEFBQcDAgYIKwYBBQUHAwQGCisGAQQBgjcUAgIGCisGAQQBgjcKAwwwDQYJKoZIhvcNAQELBQADggIBAGe130qNBYVL/FREUK3rIqV/fGF59VwKMRnMkHnizrMvmFVfXXjxsmc9pHW7x5Mn6hj7MOknD0FYlzSbMO/+RWkeyH7ZSgR0Axu5gOghixqxv1CY1bve/bxAEEyp8nBuZnm5ffQZPsSUPDLtzVe1Q4mcn5MPmKMQnVOLuupHZzNMIBfximoBhBMFdOO29tVkWHINIiBUn3/3ELtXH6b9LjZvakQs0eBfHZUQRodJQb7/AdJ1KudDbx+UY1plb83rzSVGqR4zhRTlj/Bv9UgaYst1PCnSW9tknYeyqhTMtuhaTBWTOUgt/cqnJrcjOPCSlcYkbEBf6AaqwA9Hh5xz+tYSPWuj9UQy21MZz6d62RRvkxKLHng50IY/n5S6vley4ZFa2v1V+qXe5vyFNtmScFxIFQlDLbQTlPFBAJGIU8kSJWFP2EwHqfKc4uo01o9O1ith27ME+pQSNUqnKCucOhSFTqdty1QtJ8lJHsayNs8GF5egXRvcu11GYv2TZJ4ihSnxBLjG4erGH0yJM5E8gUVtgMBy1Iyga1Z7oiJZ1VukZW9DtL3xstRzxBtp1rpMyRBh+9ca7f/WyOWATe+sJwhctjB7ZCOnjxDo0MeGqRReT5hkQ9NKDyE0XvBrVwpuGh6uU2+IE6QFPFMLoP6QQMRNcAaBL+jTKWXj2HSNostX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JqtyW4V4Cr5F3GElqdG+NTKsy3pdcTxk9fOf8hxaa4o=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_rels/vmlDrawing2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y+aQ+TzmCHyq3rn6BtcGIbItxLifq+yUrwp6BAMUTlk=</DigestValue>
      </Reference>
      <Reference URI="/xl/drawings/_rels/vmlDrawing3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HKLkyK+cCxDfx6AK7JJczcjttDSSh5FDL1PQYt6e0vI=</DigestValue>
      </Reference>
      <Reference URI="/xl/drawings/_rels/vmlDrawing4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rZlRfGZnw17KFUlOrAHS9vgQGJds3OOnwZpUniCcoDg=</DigestValue>
      </Reference>
      <Reference URI="/xl/drawings/vmlDrawing1.vml?ContentType=application/vnd.openxmlformats-officedocument.vmlDrawing">
        <DigestMethod Algorithm="http://www.w3.org/2001/04/xmlenc#sha256"/>
        <DigestValue>CKL1BuTheOIxlr6KYCyQOr6TdP4C+Tw0jIvRG5F4ffM=</DigestValue>
      </Reference>
      <Reference URI="/xl/drawings/vmlDrawing2.vml?ContentType=application/vnd.openxmlformats-officedocument.vmlDrawing">
        <DigestMethod Algorithm="http://www.w3.org/2001/04/xmlenc#sha256"/>
        <DigestValue>lHal3T3V0oIMdp6DBrmXco8XScvwZmoLJp/2958+C1I=</DigestValue>
      </Reference>
      <Reference URI="/xl/drawings/vmlDrawing3.vml?ContentType=application/vnd.openxmlformats-officedocument.vmlDrawing">
        <DigestMethod Algorithm="http://www.w3.org/2001/04/xmlenc#sha256"/>
        <DigestValue>+WEpAeHh/bBAZ1njJRg7ArCRGVRZBOqtOtF0kh+ljB4=</DigestValue>
      </Reference>
      <Reference URI="/xl/drawings/vmlDrawing4.vml?ContentType=application/vnd.openxmlformats-officedocument.vmlDrawing">
        <DigestMethod Algorithm="http://www.w3.org/2001/04/xmlenc#sha256"/>
        <DigestValue>kp6JtCEGjCRWdHZ5lmX09hsUzU2ZFTs0sYi2uhy+0J4=</DigestValue>
      </Reference>
      <Reference URI="/xl/media/image1.emf?ContentType=image/x-emf">
        <DigestMethod Algorithm="http://www.w3.org/2001/04/xmlenc#sha256"/>
        <DigestValue>mtxM+PkFjAAMLmCd1pCOHIHtgiYIwcsoMW1+A5qY3TE=</DigestValue>
      </Reference>
      <Reference URI="/xl/media/image2.emf?ContentType=image/x-emf">
        <DigestMethod Algorithm="http://www.w3.org/2001/04/xmlenc#sha256"/>
        <DigestValue>UYLi5zf6zMTU5mt7zzQuma9t0Vq70r+Z4ergZzRWS/M=</DigestValue>
      </Reference>
      <Reference URI="/xl/media/image3.emf?ContentType=image/x-emf">
        <DigestMethod Algorithm="http://www.w3.org/2001/04/xmlenc#sha256"/>
        <DigestValue>B0/514R/x5ewnYH/2itlVQuDJeyuKhmd6fQSJMGeXNg=</DigestValue>
      </Reference>
      <Reference URI="/xl/media/image4.emf?ContentType=image/x-emf">
        <DigestMethod Algorithm="http://www.w3.org/2001/04/xmlenc#sha256"/>
        <DigestValue>RV8UW0n1MMvuLrcEi8PxsOfuFgHMXxXgeC0FUfYpqXU=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0D7r2kyngyE44A2aVLJLXHemT3jO4Ry3fLQjTbp1Clg=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WWeekUq0TIAw03XerPADbo4AiqvE25Qb9rsI2HwQdMI=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WWeekUq0TIAw03XerPADbo4AiqvE25Qb9rsI2HwQdMI=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dpCEUwgJmdSqTkSi3JbBb9+NTSKmXIzXMiof10CZI/A=</DigestValue>
      </Reference>
      <Reference URI="/xl/sharedStrings.xml?ContentType=application/vnd.openxmlformats-officedocument.spreadsheetml.sharedStrings+xml">
        <DigestMethod Algorithm="http://www.w3.org/2001/04/xmlenc#sha256"/>
        <DigestValue>E6r0NFVIysSCyzZ6BbV2nVrjt49lS1iU7fSeipIxUbE=</DigestValue>
      </Reference>
      <Reference URI="/xl/styles.xml?ContentType=application/vnd.openxmlformats-officedocument.spreadsheetml.styles+xml">
        <DigestMethod Algorithm="http://www.w3.org/2001/04/xmlenc#sha256"/>
        <DigestValue>OdSbGtFUWHnRsq8fuWAGBI7XQH16sx6EzlyZOcxIhhA=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0ieOhqLB6lo1UCRwahJpnzr5ttj14+/HcuIwE9zH/CA=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G4fB2Vrf8KyAdhLiBGuydKBfDiUZuOfhnVshmpN+Exk=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b1MQUVCmhQXYdYToMKZKh+xcYDt+Yv6QIM5V/T7KSB4=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qHG/OymaPou4I0qSW0Y8/4NaGO2A2j7PweiYO7r7gxs=</DigestValue>
      </Reference>
      <Reference URI="/xl/worksheets/sheet1.xml?ContentType=application/vnd.openxmlformats-officedocument.spreadsheetml.worksheet+xml">
        <DigestMethod Algorithm="http://www.w3.org/2001/04/xmlenc#sha256"/>
        <DigestValue>t4h9lL5EQf+T1WJPErWDidOlStZCXpgbKhJxxT1fRwc=</DigestValue>
      </Reference>
      <Reference URI="/xl/worksheets/sheet2.xml?ContentType=application/vnd.openxmlformats-officedocument.spreadsheetml.worksheet+xml">
        <DigestMethod Algorithm="http://www.w3.org/2001/04/xmlenc#sha256"/>
        <DigestValue>QwlOfRV3p3ZJrK9hMgNp/lgxPLeAQLO1Y6GeDuH/8os=</DigestValue>
      </Reference>
      <Reference URI="/xl/worksheets/sheet3.xml?ContentType=application/vnd.openxmlformats-officedocument.spreadsheetml.worksheet+xml">
        <DigestMethod Algorithm="http://www.w3.org/2001/04/xmlenc#sha256"/>
        <DigestValue>pOf5H/uXHH9GiGrNMAsSTjKLMvYrMVywhKfnB8RCfuc=</DigestValue>
      </Reference>
      <Reference URI="/xl/worksheets/sheet4.xml?ContentType=application/vnd.openxmlformats-officedocument.spreadsheetml.worksheet+xml">
        <DigestMethod Algorithm="http://www.w3.org/2001/04/xmlenc#sha256"/>
        <DigestValue>4B41xT+x9yj/rSB7g6ClaITJunspOpt4pIJH2xAX3jw=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2026-03-25T13:16:59Z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{AA892740-7178-439A-A2BD-26457A5940D3}</SetupID>
          <SignatureText> РД-09-560/25.03.2026 г.</SignatureText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2026-03-25T13:16:59Z</xd:SigningTime>
          <xd:SigningCertificate>
            <xd:Cert>
              <xd:CertDigest>
                <DigestMethod Algorithm="http://www.w3.org/2001/04/xmlenc#sha256"/>
                <DigestValue>jpW0Qc+4o4rmTuDhFfkwXexhPWrszrKvM2Me/ssEn7c=</DigestValue>
              </xd:CertDigest>
              <xd:IssuerSerial>
                <X509IssuerName>C=BG, L=Sofia, O=Information Services JSC, OID.2.5.4.97=NTRBG-831641791, CN=StampIT Global Qualified CA</X509IssuerName>
                <X509SerialNumber>682346948107899781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  <Object Id="idValidSigLnImg">AQAAAGwAAAAAAAAAAAAAAP8AAAB/AAAAAAAAAAAAAADLGAAAXQwAACBFTUYAAAEA/BoAAKIAAAAGAAAAAAAAAAAAAAAAAAAAgAcAADgEAADcAQAACwEAAAAAAAAAAAAAAAAAAGBDBwD4E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oAAAAEAAAA9gAAABAAAAC6AAAABAAAAD0AAAANAAAAIQDwAAAAAAAAAAAAAACAPwAAAAAAAAAAAACAPwAAAAAAAAAAAAAAAAAAAAAAAAAAAAAAAAAAAAAAAAAAJQAAAAwAAAAAAACAKAAAAAwAAAABAAAAUgAAAHABAAABAAAA9f///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LoAAAAEAAAA9wAAABEAAAAlAAAADAAAAAEAAABUAAAAlAAAALsAAAAEAAAA9QAAABAAAAABAAAAVVXGQRzHxUG7AAAABAAAAAwAAABMAAAAAAAAAAAAAAAAAAAA//////////9kAAAAMgA1AC4AMw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RzHx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DcAAAARwAAACkAAAAzAAAAtA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DdAAAASAAAACUAAAAMAAAABAAAAFQAAADcAAAAKgAAADMAAADbAAAARwAAAAEAAABVVcZBHMfFQSoAAAAzAAAAGAAAAEwAAAAAAAAAAAAAAAAAAAD//////////3wAAAAgACAEFAQtADAAOQAtADUANgAwAC8AMgA1AC4AMAAzAC4AMgAwADIANgAgADMELgAEAAAACQAAAAsAAAAGAAAACQAAAAkAAAAGAAAACQAAAAkAAAAJAAAABgAAAAkAAAAJAAAAAwAAAAkAAAAJAAAAAwAAAAkAAAAJAAAACQAAAAkAAAAEAAAABgAAAAM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ISAAAADAAAAAEAAAAeAAAAGAAAAAkAAABQAAAA9wAAAF0AAAAlAAAADAAAAAEAAABUAAAA9AAAAAoAAABQAAAAvQAAAFwAAAABAAAAVVXGQRzHxUEKAAAAUAAAABwAAABMAAAAAAAAAAAAAAAAAAAA//////////+EAAAAHwRABDgEOwQ+BDYENQQ9BDgENQQgABYhIAA0ACAAOgRKBDwEIAAXBDAEPwQ+BDIENQQ0BCAAFiEIAAAABwAAAAcAAAAGAAAABwAAAAkAAAAGAAAABwAAAAcAAAAGAAAAAwAAAAwAAAADAAAABgAAAAMAAAAGAAAABwAAAAgAAAADAAAABgAAAAYAAAAHAAAABwAAAAYAAAAGAAAABgAAAAMAAAAM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zQAAAHwAAAAJAAAAcAAAAMUAAAANAAAAIQDwAAAAAAAAAAAAAACAPwAAAAAAAAAAAACAPwAAAAAAAAAAAAAAAAAAAAAAAAAAAAAAAAAAAAAAAAAAJQAAAAwAAAAAAACAKAAAAAwAAAAFAAAAJQAAAAwAAAABAAAAGAAAAAwAAAAAAAACEgAAAAwAAAABAAAAFgAAAAwAAAAAAAAAVAAAACABAAAKAAAAcAAAAMwAAAB8AAAAAQAAAFVVxkEcx8VBCgAAAHAAAAAjAAAATAAAAAQAAAAJAAAAcAAAAM4AAAB9AAAAlAAAAFMAaQBnAG4AZQBkACAAYgB5ADoAIABFAG0AaQAgAFMAaQBtAGUAbwBuAG8AdgBhACAATQBpAGwAYQBjAGgAawBvAHYAYQAAAAYAAAADAAAABwAAAAcAAAAGAAAABwAAAAMAAAAHAAAABQAAAAMAAAADAAAABgAAAAkAAAADAAAAAwAAAAYAAAADAAAACQAAAAYAAAAHAAAABwAAAAcAAAAFAAAABgAAAAMAAAAKAAAAAwAAAAMAAAAGAAAABQAAAAcAAAAGAAAABwAAAAUAAAAGAAAAFgAAAAwAAAAAAAAAJQAAAAwAAAACAAAADgAAABQAAAAAAAAAEAAAABQAAAA=</Object>
  <Object Id="idInvalidSigLnImg">AQAAAGwAAAAAAAAAAAAAAP8AAAB/AAAAAAAAAAAAAADLGAAAXQwAACBFTUYAAAEAmB4AAKgAAAAGAAAAAAAAAAAAAAAAAAAAgAcAADgEAADcAQAACwEAAAAAAAAAAAAAAAAAAGBDBwD4Eg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YXQAAAAcKDQcKDQcJDQ4WMShFrjFU1TJV1gECBAIDBAECBQoRKyZBowsTMQAAAAAAfqbJd6PIeqDCQFZ4JTd0Lk/HMVPSGy5uFiE4GypVJ0KnHjN9AAABAAAAAACcz+7S6ffb7fnC0t1haH0hMm8aLXIuT8ggOIwoRKslP58cK08AAAEAAAAAAMHg9P///////////+bm5k9SXjw/SzBRzTFU0y1NwSAyVzFGXwEBAgAACA8mnM/u69/SvI9jt4tgjIR9FBosDBEjMVTUMlXWMVPRKUSeDxk4AAAAAAAAAADT6ff///////+Tk5MjK0krSbkvUcsuT8YVJFoTIFIrSbgtTcEQHEcAAAAAAJzP7vT6/bTa8kRleixHhy1Nwi5PxiQtTnBwcJKSki81SRwtZAgOIwAAAAAAweD02+35gsLqZ5q6Jz1jNEJyOUZ4qamp+/v7////wdPeVnCJAQECAAAAAACv1/Ho8/ubzu6CwuqMudS3u769vb3////////////L5fZymsABAgMYXQAAAK/X8fz9/uLx+snk9uTy+vz9/v///////////////8vl9nKawAECAwAAAAAAotHvtdryxOL1xOL1tdry0+r32+350+r3tdryxOL1pdPvc5rAAQIDAAAAAABpj7ZnjrZqj7Zqj7ZnjrZtkbdukrdtkbdnjrZqj7ZojrZ3rdUCAwQYXQAAAAAAAAAAAAAAAAAAAAAAAAAAAAAAAAAAAAAAAAAAAAAAAAAAAAAAAAAAJwAAABgAAAABAAAAAAAAAP///wAAAAAAJQAAAAwAAAABAAAATAAAAGQAAAAiAAAABAAAAHkAAAAQAAAAIgAAAAQAAABYAAAADQAAACEA8AAAAAAAAAAAAAAAgD8AAAAAAAAAAAAAgD8AAAAAAAAAAAAAAAAAAAAAAAAAAAAAAAAAAAAAAAAAACUAAAAMAAAAAAAAgCgAAAAMAAAAAQAAAFIAAABwAQAAAQAAAPX///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/AAACEgAAAAwAAAABAAAAHgAAABgAAAAiAAAABAAAAHoAAAARAAAAJQAAAAwAAAABAAAAVAAAALQAAAAjAAAABAAAAHgAAAAQAAAAAQAAAFVVxkEcx8VBIwAAAAQAAAARAAAATAAAAAAAAAAAAAAAAAAAAP//////////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VXGQRzHxUEKAAAASwAAAAEAAABMAAAABAAAAAkAAAAnAAAAIAAAAEsAAABQAAAAWABD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DcAAAARwAAACkAAAAzAAAAtAAAABUAAAAhAPAAAAAAAAAAAAAAAIA/AAAAAAAAAAAAAIA/AAAAAAAAAAAAAAAAAAAAAAAAAAAAAAAAAAAAAAAAAAAlAAAADAAAAAAAAIAoAAAADAAAAAQAAABSAAAAcAEAAAQAAADw////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DdAAAASAAAACUAAAAMAAAABAAAAFQAAADcAAAAKgAAADMAAADbAAAARwAAAAEAAABVVcZBHMfFQSoAAAAzAAAAGAAAAEwAAAAAAAAAAAAAAAAAAAD//////////3wAAAAgACAEFAQtADAAOQAtADUANgAwAC8AMgA1AC4AMAAzAC4AMgAwADIANgAgADMELgAEAAAACQAAAAsAAAAGAAAACQAAAAkAAAAGAAAACQAAAAkAAAAJAAAABgAAAAkAAAAJAAAAAwAAAAkAAAAJAAAAAwAAAAkAAAAJAAAACQAAAAkAAAAEAAAABgAAAAM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ISAAAADAAAAAEAAAAeAAAAGAAAAAkAAABQAAAA9wAAAF0AAAAlAAAADAAAAAEAAABUAAAA9AAAAAoAAABQAAAAvQAAAFwAAAABAAAAVVXGQRzHxUEKAAAAUAAAABwAAABMAAAAAAAAAAAAAAAAAAAA//////////+EAAAAHwRABDgEOwQ+BDYENQQ9BDgENQQgABYhIAA0ACAAOgRKBDwEIAAXBDAEPwQ+BDIENQQ0BCAAFiEIAAAABwAAAAcAAAAGAAAABwAAAAkAAAAGAAAABwAAAAcAAAAGAAAAAwAAAAwAAAADAAAABgAAAAMAAAAGAAAABwAAAAgAAAADAAAABgAAAAYAAAAHAAAABwAAAAYAAAAGAAAABgAAAAMAAAAM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nAAAAGAAAAAUAAAAAAAAA////AAAAAAAlAAAADAAAAAUAAABMAAAAZAAAAAkAAABwAAAAzQAAAHwAAAAJAAAAcAAAAMUAAAANAAAAIQDwAAAAAAAAAAAAAACAPwAAAAAAAAAAAACAPwAAAAAAAAAAAAAAAAAAAAAAAAAAAAAAAAAAAAAAAAAAJQAAAAwAAAAAAACAKAAAAAwAAAAFAAAAJQAAAAwAAAABAAAAGAAAAAwAAAAAAAACEgAAAAwAAAABAAAAFgAAAAwAAAAAAAAAVAAAACABAAAKAAAAcAAAAMwAAAB8AAAAAQAAAFVVxkEcx8VBCgAAAHAAAAAjAAAATAAAAAQAAAAJAAAAcAAAAM4AAAB9AAAAlAAAAFMAaQBnAG4AZQBkACAAYgB5ADoAIABFAG0AaQAgAFMAaQBtAGUAbwBuAG8AdgBhACAATQBpAGwAYQBjAGgAawBvAHYAYQAAAAYAAAADAAAABwAAAAcAAAAGAAAABwAAAAMAAAAHAAAABQAAAAMAAAADAAAABgAAAAkAAAADAAAAAwAAAAYAAAADAAAACQAAAAYAAAAHAAAABwAAAAcAAAAFAAAABgAAAAMAAAAKAAAAAwAAAAMAAAAGAAAABQAAAAcAAAAGAAAABwAAAAUAAAAGAAAAFgAAAAwAAAAAAAAAJQAAAAwAAAACAAAADgAAABQAAAAAAAAAEAAAABQAAAA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5 klas</vt:lpstr>
      <vt:lpstr>6 klas</vt:lpstr>
      <vt:lpstr>7 klas</vt:lpstr>
      <vt:lpstr>8 klas</vt:lpstr>
      <vt:lpstr>'5 klas'!Print_Area</vt:lpstr>
      <vt:lpstr>'6 klas'!Print_Area</vt:lpstr>
      <vt:lpstr>'7 klas'!Print_Area</vt:lpstr>
      <vt:lpstr>'8 klas'!Print_Area</vt:lpstr>
    </vt:vector>
  </TitlesOfParts>
  <Company>mfvs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jdyankova</dc:creator>
  <cp:lastModifiedBy>Elizabet V. Mladenova</cp:lastModifiedBy>
  <cp:lastPrinted>2026-03-23T14:59:50Z</cp:lastPrinted>
  <dcterms:created xsi:type="dcterms:W3CDTF">2016-01-11T10:33:56Z</dcterms:created>
  <dcterms:modified xsi:type="dcterms:W3CDTF">2026-03-23T15:06:20Z</dcterms:modified>
</cp:coreProperties>
</file>